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anm vet sm2016" sheetId="1" r:id="rId1"/>
  </sheets>
  <definedNames>
    <definedName name="_xlnm.Print_Area" localSheetId="0">'anm vet sm2016'!$A$1:$AJ$27</definedName>
    <definedName name="Z_F1EACA90_3DC0_43A0_8646_B88C2BAA2C72_.wvu.PrintArea" localSheetId="0" hidden="1">'anm vet sm2016'!$A$1:$O$27</definedName>
  </definedNames>
  <calcPr fullCalcOnLoad="1"/>
</workbook>
</file>

<file path=xl/sharedStrings.xml><?xml version="1.0" encoding="utf-8"?>
<sst xmlns="http://schemas.openxmlformats.org/spreadsheetml/2006/main" count="45" uniqueCount="32">
  <si>
    <t>Lag</t>
  </si>
  <si>
    <t>Dam</t>
  </si>
  <si>
    <t>Kontaktuppgifter</t>
  </si>
  <si>
    <t>Adress:</t>
  </si>
  <si>
    <t>E-post:</t>
  </si>
  <si>
    <t>Telefon:</t>
  </si>
  <si>
    <t>Förnamn</t>
  </si>
  <si>
    <t>Efternamn</t>
  </si>
  <si>
    <t>Vänster
skytt?</t>
  </si>
  <si>
    <t>OBS! Markera ditt val till höger med siffran 1 [ett] ej kryss OBS!</t>
  </si>
  <si>
    <t>70+</t>
  </si>
  <si>
    <t>300m
3x20</t>
  </si>
  <si>
    <t>50m
60 Ligg</t>
  </si>
  <si>
    <t>10m
40 skott</t>
  </si>
  <si>
    <t>Kontaktperson:</t>
  </si>
  <si>
    <t>Antal lag</t>
  </si>
  <si>
    <t>300m
40 Ligg</t>
  </si>
  <si>
    <t>TOTALSUMMA  KR</t>
  </si>
  <si>
    <t>KR</t>
  </si>
  <si>
    <t>IIDnummer</t>
  </si>
  <si>
    <t>50m
3x20</t>
  </si>
  <si>
    <t>Middag</t>
  </si>
  <si>
    <t>Förening:</t>
  </si>
  <si>
    <t>Anmälningsblankett Veteran SM 2016</t>
  </si>
  <si>
    <t xml:space="preserve">Anmälan skickas senast 2016-07-07 till  morup.skf1901@outlook.com                               </t>
  </si>
  <si>
    <t>Fredag 22 juli</t>
  </si>
  <si>
    <t>Lördag 23 juli</t>
  </si>
  <si>
    <t>Söndag 24 juli</t>
  </si>
  <si>
    <t>Söndag 25 juli</t>
  </si>
  <si>
    <t>Middag Lördag     23 juli</t>
  </si>
  <si>
    <t xml:space="preserve">   Avgifterna sätts in på bg. 364-6536, Morup skf. Ange Vet. SM o förening.</t>
  </si>
  <si>
    <t>l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</si>
</sst>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  <numFmt numFmtId="165" formatCode="[$-41D]&quot;den &quot;d\ mmmm\ yyyy"/>
    <numFmt numFmtId="166" formatCode="sh\.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9">
    <font>
      <sz val="10"/>
      <name val="Arial"/>
      <family val="0"/>
    </font>
    <font>
      <sz val="8"/>
      <name val="Arial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ck"/>
      <top style="thin"/>
      <bottom>
        <color indexed="63"/>
      </bottom>
    </border>
    <border diagonalUp="1">
      <left style="thin"/>
      <right style="medium"/>
      <top>
        <color indexed="63"/>
      </top>
      <bottom style="thin"/>
      <diagonal style="thin"/>
    </border>
    <border diagonalUp="1">
      <left style="medium"/>
      <right style="medium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/>
    </xf>
    <xf numFmtId="0" fontId="26" fillId="0" borderId="10" xfId="0" applyFont="1" applyBorder="1" applyAlignment="1" applyProtection="1">
      <alignment horizontal="left" shrinkToFit="1"/>
      <protection locked="0"/>
    </xf>
    <xf numFmtId="0" fontId="26" fillId="0" borderId="11" xfId="0" applyFont="1" applyBorder="1" applyAlignment="1" applyProtection="1">
      <alignment horizontal="left" shrinkToFit="1"/>
      <protection locked="0"/>
    </xf>
    <xf numFmtId="0" fontId="24" fillId="0" borderId="0" xfId="0" applyFont="1" applyAlignment="1">
      <alignment horizontal="right"/>
    </xf>
    <xf numFmtId="0" fontId="27" fillId="0" borderId="11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24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11" xfId="0" applyFont="1" applyBorder="1" applyAlignment="1">
      <alignment horizontal="center" vertical="center" textRotation="90" wrapText="1"/>
    </xf>
    <xf numFmtId="0" fontId="26" fillId="0" borderId="11" xfId="0" applyFont="1" applyBorder="1" applyAlignment="1" applyProtection="1">
      <alignment horizontal="center" shrinkToFit="1"/>
      <protection locked="0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 applyProtection="1">
      <alignment horizontal="center" shrinkToFit="1"/>
      <protection locked="0"/>
    </xf>
    <xf numFmtId="0" fontId="27" fillId="0" borderId="10" xfId="0" applyFont="1" applyBorder="1" applyAlignment="1">
      <alignment horizontal="left" vertical="center" wrapText="1"/>
    </xf>
    <xf numFmtId="0" fontId="24" fillId="0" borderId="13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13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9" fillId="13" borderId="0" xfId="0" applyFont="1" applyFill="1" applyBorder="1" applyAlignment="1" applyProtection="1">
      <alignment horizontal="center" vertical="center"/>
      <protection locked="0"/>
    </xf>
    <xf numFmtId="49" fontId="27" fillId="0" borderId="1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9" fillId="0" borderId="17" xfId="60" applyFont="1" applyFill="1" applyBorder="1" applyAlignment="1">
      <alignment vertic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49" fontId="27" fillId="0" borderId="18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center" vertical="center"/>
    </xf>
    <xf numFmtId="0" fontId="24" fillId="13" borderId="19" xfId="0" applyFont="1" applyFill="1" applyBorder="1" applyAlignment="1" applyProtection="1">
      <alignment horizontal="center"/>
      <protection locked="0"/>
    </xf>
    <xf numFmtId="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quotePrefix="1">
      <alignment horizontal="right" vertical="center"/>
    </xf>
    <xf numFmtId="6" fontId="2" fillId="0" borderId="0" xfId="0" applyNumberFormat="1" applyFont="1" applyFill="1" applyBorder="1" applyAlignment="1">
      <alignment horizontal="right" vertical="center"/>
    </xf>
    <xf numFmtId="0" fontId="29" fillId="0" borderId="0" xfId="60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 vertical="center" textRotation="90" wrapText="1"/>
    </xf>
    <xf numFmtId="3" fontId="25" fillId="0" borderId="21" xfId="0" applyNumberFormat="1" applyFont="1" applyFill="1" applyBorder="1" applyAlignment="1">
      <alignment horizontal="center" vertical="center" wrapText="1"/>
    </xf>
    <xf numFmtId="3" fontId="25" fillId="0" borderId="22" xfId="0" applyNumberFormat="1" applyFont="1" applyFill="1" applyBorder="1" applyAlignment="1">
      <alignment horizontal="center" vertical="center" wrapText="1"/>
    </xf>
    <xf numFmtId="0" fontId="24" fillId="13" borderId="23" xfId="0" applyFont="1" applyFill="1" applyBorder="1" applyAlignment="1" applyProtection="1">
      <alignment horizontal="center"/>
      <protection locked="0"/>
    </xf>
    <xf numFmtId="0" fontId="24" fillId="0" borderId="24" xfId="0" applyFont="1" applyFill="1" applyBorder="1" applyAlignment="1">
      <alignment horizontal="center" vertical="center" textRotation="90" wrapText="1"/>
    </xf>
    <xf numFmtId="0" fontId="28" fillId="0" borderId="25" xfId="0" applyFont="1" applyFill="1" applyBorder="1" applyAlignment="1">
      <alignment horizontal="center" vertical="center" textRotation="90" wrapText="1"/>
    </xf>
    <xf numFmtId="0" fontId="24" fillId="0" borderId="26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textRotation="90" wrapText="1"/>
    </xf>
    <xf numFmtId="0" fontId="30" fillId="8" borderId="11" xfId="0" applyFont="1" applyFill="1" applyBorder="1" applyAlignment="1" applyProtection="1">
      <alignment horizontal="center"/>
      <protection locked="0"/>
    </xf>
    <xf numFmtId="0" fontId="3" fillId="8" borderId="11" xfId="0" applyFont="1" applyFill="1" applyBorder="1" applyAlignment="1">
      <alignment horizontal="center" vertical="center"/>
    </xf>
    <xf numFmtId="3" fontId="24" fillId="13" borderId="19" xfId="0" applyNumberFormat="1" applyFont="1" applyFill="1" applyBorder="1" applyAlignment="1">
      <alignment horizontal="center"/>
    </xf>
    <xf numFmtId="49" fontId="27" fillId="0" borderId="27" xfId="0" applyNumberFormat="1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 vertical="center" textRotation="90" wrapText="1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0" fontId="24" fillId="0" borderId="32" xfId="0" applyFont="1" applyFill="1" applyBorder="1" applyAlignment="1" applyProtection="1">
      <alignment horizontal="center" vertical="center"/>
      <protection locked="0"/>
    </xf>
    <xf numFmtId="0" fontId="24" fillId="0" borderId="33" xfId="0" applyFont="1" applyFill="1" applyBorder="1" applyAlignment="1" applyProtection="1">
      <alignment horizontal="center" textRotation="90"/>
      <protection locked="0"/>
    </xf>
    <xf numFmtId="0" fontId="24" fillId="0" borderId="34" xfId="0" applyFont="1" applyFill="1" applyBorder="1" applyAlignment="1" applyProtection="1">
      <alignment horizontal="center" textRotation="90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>
      <alignment horizontal="left" vertical="center"/>
    </xf>
    <xf numFmtId="49" fontId="27" fillId="0" borderId="36" xfId="0" applyNumberFormat="1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/>
    </xf>
    <xf numFmtId="49" fontId="27" fillId="0" borderId="15" xfId="0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3" fontId="29" fillId="13" borderId="44" xfId="0" applyNumberFormat="1" applyFont="1" applyFill="1" applyBorder="1" applyAlignment="1">
      <alignment horizontal="center" vertical="center"/>
    </xf>
    <xf numFmtId="3" fontId="29" fillId="13" borderId="45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33" borderId="46" xfId="0" applyFont="1" applyFill="1" applyBorder="1" applyAlignment="1" applyProtection="1">
      <alignment horizontal="left" vertical="center"/>
      <protection locked="0"/>
    </xf>
    <xf numFmtId="0" fontId="3" fillId="8" borderId="12" xfId="0" applyFont="1" applyFill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/>
    </xf>
    <xf numFmtId="3" fontId="4" fillId="8" borderId="12" xfId="0" applyNumberFormat="1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 vertical="center"/>
    </xf>
    <xf numFmtId="0" fontId="5" fillId="33" borderId="47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>
      <alignment vertical="center" wrapText="1"/>
    </xf>
    <xf numFmtId="0" fontId="29" fillId="34" borderId="12" xfId="0" applyFont="1" applyFill="1" applyBorder="1" applyAlignment="1" applyProtection="1">
      <alignment horizontal="center" shrinkToFit="1"/>
      <protection locked="0"/>
    </xf>
    <xf numFmtId="0" fontId="29" fillId="34" borderId="46" xfId="0" applyFont="1" applyFill="1" applyBorder="1" applyAlignment="1" applyProtection="1">
      <alignment horizontal="center" shrinkToFit="1"/>
      <protection locked="0"/>
    </xf>
    <xf numFmtId="0" fontId="31" fillId="35" borderId="48" xfId="0" applyFont="1" applyFill="1" applyBorder="1" applyAlignment="1">
      <alignment horizontal="center" vertical="center" wrapText="1"/>
    </xf>
    <xf numFmtId="0" fontId="31" fillId="35" borderId="49" xfId="0" applyFont="1" applyFill="1" applyBorder="1" applyAlignment="1">
      <alignment horizontal="center" vertical="center" wrapText="1"/>
    </xf>
    <xf numFmtId="0" fontId="31" fillId="35" borderId="50" xfId="0" applyFont="1" applyFill="1" applyBorder="1" applyAlignment="1">
      <alignment horizontal="center" vertical="center" wrapText="1"/>
    </xf>
    <xf numFmtId="0" fontId="31" fillId="35" borderId="18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18"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28575</xdr:rowOff>
    </xdr:from>
    <xdr:to>
      <xdr:col>10</xdr:col>
      <xdr:colOff>9525</xdr:colOff>
      <xdr:row>4</xdr:row>
      <xdr:rowOff>0</xdr:rowOff>
    </xdr:to>
    <xdr:sp>
      <xdr:nvSpPr>
        <xdr:cNvPr id="1" name="Rak 8"/>
        <xdr:cNvSpPr>
          <a:spLocks/>
        </xdr:cNvSpPr>
      </xdr:nvSpPr>
      <xdr:spPr>
        <a:xfrm flipV="1">
          <a:off x="5276850" y="1038225"/>
          <a:ext cx="238125" cy="257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3</xdr:row>
      <xdr:rowOff>28575</xdr:rowOff>
    </xdr:from>
    <xdr:to>
      <xdr:col>15</xdr:col>
      <xdr:colOff>238125</xdr:colOff>
      <xdr:row>3</xdr:row>
      <xdr:rowOff>247650</xdr:rowOff>
    </xdr:to>
    <xdr:sp>
      <xdr:nvSpPr>
        <xdr:cNvPr id="2" name="Rak 10"/>
        <xdr:cNvSpPr>
          <a:spLocks/>
        </xdr:cNvSpPr>
      </xdr:nvSpPr>
      <xdr:spPr>
        <a:xfrm flipV="1">
          <a:off x="6629400" y="1038225"/>
          <a:ext cx="209550" cy="219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3</xdr:row>
      <xdr:rowOff>9525</xdr:rowOff>
    </xdr:from>
    <xdr:to>
      <xdr:col>21</xdr:col>
      <xdr:colOff>238125</xdr:colOff>
      <xdr:row>3</xdr:row>
      <xdr:rowOff>266700</xdr:rowOff>
    </xdr:to>
    <xdr:sp>
      <xdr:nvSpPr>
        <xdr:cNvPr id="3" name="Rak 12"/>
        <xdr:cNvSpPr>
          <a:spLocks/>
        </xdr:cNvSpPr>
      </xdr:nvSpPr>
      <xdr:spPr>
        <a:xfrm flipV="1">
          <a:off x="7953375" y="1019175"/>
          <a:ext cx="228600" cy="257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</xdr:row>
      <xdr:rowOff>571500</xdr:rowOff>
    </xdr:from>
    <xdr:to>
      <xdr:col>28</xdr:col>
      <xdr:colOff>19050</xdr:colOff>
      <xdr:row>3</xdr:row>
      <xdr:rowOff>276225</xdr:rowOff>
    </xdr:to>
    <xdr:sp>
      <xdr:nvSpPr>
        <xdr:cNvPr id="4" name="Rak 14"/>
        <xdr:cNvSpPr>
          <a:spLocks/>
        </xdr:cNvSpPr>
      </xdr:nvSpPr>
      <xdr:spPr>
        <a:xfrm flipV="1">
          <a:off x="9296400" y="1000125"/>
          <a:ext cx="257175" cy="285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3</xdr:row>
      <xdr:rowOff>0</xdr:rowOff>
    </xdr:from>
    <xdr:to>
      <xdr:col>35</xdr:col>
      <xdr:colOff>0</xdr:colOff>
      <xdr:row>3</xdr:row>
      <xdr:rowOff>276225</xdr:rowOff>
    </xdr:to>
    <xdr:sp>
      <xdr:nvSpPr>
        <xdr:cNvPr id="5" name="Rak 3"/>
        <xdr:cNvSpPr>
          <a:spLocks/>
        </xdr:cNvSpPr>
      </xdr:nvSpPr>
      <xdr:spPr>
        <a:xfrm flipV="1">
          <a:off x="10896600" y="1009650"/>
          <a:ext cx="581025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34</xdr:col>
      <xdr:colOff>9525</xdr:colOff>
      <xdr:row>4</xdr:row>
      <xdr:rowOff>0</xdr:rowOff>
    </xdr:to>
    <xdr:sp>
      <xdr:nvSpPr>
        <xdr:cNvPr id="6" name="Rak 9"/>
        <xdr:cNvSpPr>
          <a:spLocks/>
        </xdr:cNvSpPr>
      </xdr:nvSpPr>
      <xdr:spPr>
        <a:xfrm flipV="1">
          <a:off x="10629900" y="1009650"/>
          <a:ext cx="257175" cy="285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tabSelected="1" view="pageBreakPreview" zoomScaleSheetLayoutView="100" workbookViewId="0" topLeftCell="A1">
      <selection activeCell="A1" sqref="A1:D2"/>
    </sheetView>
  </sheetViews>
  <sheetFormatPr defaultColWidth="9.140625" defaultRowHeight="12.75"/>
  <cols>
    <col min="1" max="1" width="18.28125" style="21" bestFit="1" customWidth="1"/>
    <col min="2" max="2" width="24.57421875" style="21" customWidth="1"/>
    <col min="3" max="3" width="6.140625" style="10" bestFit="1" customWidth="1"/>
    <col min="4" max="4" width="13.421875" style="10" customWidth="1"/>
    <col min="5" max="9" width="3.28125" style="28" bestFit="1" customWidth="1"/>
    <col min="10" max="10" width="3.7109375" style="28" customWidth="1"/>
    <col min="11" max="15" width="3.28125" style="28" bestFit="1" customWidth="1"/>
    <col min="16" max="16" width="3.7109375" style="28" customWidth="1"/>
    <col min="17" max="21" width="3.28125" style="28" bestFit="1" customWidth="1"/>
    <col min="22" max="22" width="3.7109375" style="28" customWidth="1"/>
    <col min="23" max="27" width="3.28125" style="28" bestFit="1" customWidth="1"/>
    <col min="28" max="28" width="3.7109375" style="28" customWidth="1"/>
    <col min="29" max="33" width="3.28125" style="28" bestFit="1" customWidth="1"/>
    <col min="34" max="34" width="3.7109375" style="28" customWidth="1"/>
    <col min="35" max="35" width="9.00390625" style="28" customWidth="1"/>
    <col min="36" max="36" width="7.7109375" style="28" customWidth="1"/>
    <col min="37" max="16384" width="9.140625" style="1" customWidth="1"/>
  </cols>
  <sheetData>
    <row r="1" spans="1:36" ht="20.25" customHeight="1" thickBot="1">
      <c r="A1" s="96" t="s">
        <v>23</v>
      </c>
      <c r="B1" s="97"/>
      <c r="C1" s="97"/>
      <c r="D1" s="9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41"/>
      <c r="AJ1" s="41"/>
    </row>
    <row r="2" spans="1:36" s="2" customFormat="1" ht="13.5" customHeight="1">
      <c r="A2" s="98"/>
      <c r="B2" s="99"/>
      <c r="C2" s="99"/>
      <c r="D2" s="99"/>
      <c r="E2" s="72" t="s">
        <v>25</v>
      </c>
      <c r="F2" s="73"/>
      <c r="G2" s="73"/>
      <c r="H2" s="73"/>
      <c r="I2" s="74"/>
      <c r="J2" s="25"/>
      <c r="K2" s="72" t="s">
        <v>26</v>
      </c>
      <c r="L2" s="73"/>
      <c r="M2" s="73"/>
      <c r="N2" s="73"/>
      <c r="O2" s="74"/>
      <c r="P2" s="25"/>
      <c r="Q2" s="72" t="s">
        <v>26</v>
      </c>
      <c r="R2" s="73"/>
      <c r="S2" s="73"/>
      <c r="T2" s="73"/>
      <c r="U2" s="74"/>
      <c r="V2" s="25"/>
      <c r="W2" s="72" t="s">
        <v>27</v>
      </c>
      <c r="X2" s="73"/>
      <c r="Y2" s="73"/>
      <c r="Z2" s="73"/>
      <c r="AA2" s="74"/>
      <c r="AB2" s="32"/>
      <c r="AC2" s="72" t="s">
        <v>28</v>
      </c>
      <c r="AD2" s="73"/>
      <c r="AE2" s="73"/>
      <c r="AF2" s="73"/>
      <c r="AG2" s="74"/>
      <c r="AH2" s="55"/>
      <c r="AI2" s="81" t="s">
        <v>29</v>
      </c>
      <c r="AJ2" s="42"/>
    </row>
    <row r="3" spans="1:36" s="7" customFormat="1" ht="45.75" customHeight="1" thickBot="1">
      <c r="A3" s="15" t="s">
        <v>6</v>
      </c>
      <c r="B3" s="6" t="s">
        <v>7</v>
      </c>
      <c r="C3" s="11" t="s">
        <v>8</v>
      </c>
      <c r="D3" s="13" t="s">
        <v>19</v>
      </c>
      <c r="E3" s="78" t="s">
        <v>13</v>
      </c>
      <c r="F3" s="79"/>
      <c r="G3" s="79"/>
      <c r="H3" s="79"/>
      <c r="I3" s="80"/>
      <c r="J3" s="43" t="s">
        <v>0</v>
      </c>
      <c r="K3" s="75" t="s">
        <v>12</v>
      </c>
      <c r="L3" s="76"/>
      <c r="M3" s="76"/>
      <c r="N3" s="76"/>
      <c r="O3" s="77"/>
      <c r="P3" s="43" t="s">
        <v>0</v>
      </c>
      <c r="Q3" s="75" t="s">
        <v>20</v>
      </c>
      <c r="R3" s="76"/>
      <c r="S3" s="76"/>
      <c r="T3" s="76"/>
      <c r="U3" s="77"/>
      <c r="V3" s="43" t="s">
        <v>0</v>
      </c>
      <c r="W3" s="75" t="s">
        <v>16</v>
      </c>
      <c r="X3" s="76"/>
      <c r="Y3" s="76"/>
      <c r="Z3" s="76"/>
      <c r="AA3" s="77"/>
      <c r="AB3" s="48" t="s">
        <v>0</v>
      </c>
      <c r="AC3" s="75" t="s">
        <v>11</v>
      </c>
      <c r="AD3" s="76"/>
      <c r="AE3" s="76"/>
      <c r="AF3" s="76"/>
      <c r="AG3" s="77"/>
      <c r="AH3" s="56" t="s">
        <v>0</v>
      </c>
      <c r="AI3" s="82"/>
      <c r="AJ3" s="50"/>
    </row>
    <row r="4" spans="1:36" ht="22.5" customHeight="1">
      <c r="A4" s="94" t="s">
        <v>9</v>
      </c>
      <c r="B4" s="95"/>
      <c r="C4" s="95"/>
      <c r="D4" s="95"/>
      <c r="E4" s="66" t="s">
        <v>1</v>
      </c>
      <c r="F4" s="67">
        <v>45</v>
      </c>
      <c r="G4" s="67">
        <v>55</v>
      </c>
      <c r="H4" s="67">
        <v>65</v>
      </c>
      <c r="I4" s="67" t="s">
        <v>10</v>
      </c>
      <c r="J4" s="47"/>
      <c r="K4" s="66" t="s">
        <v>1</v>
      </c>
      <c r="L4" s="67">
        <v>45</v>
      </c>
      <c r="M4" s="67">
        <v>55</v>
      </c>
      <c r="N4" s="67">
        <v>65</v>
      </c>
      <c r="O4" s="67" t="s">
        <v>10</v>
      </c>
      <c r="P4" s="47"/>
      <c r="Q4" s="66" t="s">
        <v>1</v>
      </c>
      <c r="R4" s="67">
        <v>45</v>
      </c>
      <c r="S4" s="67">
        <v>55</v>
      </c>
      <c r="T4" s="67">
        <v>65</v>
      </c>
      <c r="U4" s="67" t="s">
        <v>10</v>
      </c>
      <c r="V4" s="47"/>
      <c r="W4" s="66" t="s">
        <v>1</v>
      </c>
      <c r="X4" s="67">
        <v>45</v>
      </c>
      <c r="Y4" s="67">
        <v>55</v>
      </c>
      <c r="Z4" s="67">
        <v>65</v>
      </c>
      <c r="AA4" s="67" t="s">
        <v>10</v>
      </c>
      <c r="AB4" s="51"/>
      <c r="AC4" s="66" t="s">
        <v>1</v>
      </c>
      <c r="AD4" s="67">
        <v>45</v>
      </c>
      <c r="AE4" s="67">
        <v>55</v>
      </c>
      <c r="AF4" s="67">
        <v>65</v>
      </c>
      <c r="AG4" s="67" t="s">
        <v>10</v>
      </c>
      <c r="AH4" s="49"/>
      <c r="AI4" s="68"/>
      <c r="AJ4" s="52" t="s">
        <v>18</v>
      </c>
    </row>
    <row r="5" spans="1:36" ht="20.25" customHeight="1">
      <c r="A5" s="3"/>
      <c r="B5" s="4"/>
      <c r="C5" s="12"/>
      <c r="D5" s="14"/>
      <c r="E5" s="57"/>
      <c r="F5" s="58"/>
      <c r="G5" s="58"/>
      <c r="H5" s="58"/>
      <c r="I5" s="58"/>
      <c r="J5" s="59"/>
      <c r="K5" s="57"/>
      <c r="L5" s="58"/>
      <c r="M5" s="58"/>
      <c r="N5" s="58"/>
      <c r="O5" s="58"/>
      <c r="P5" s="59"/>
      <c r="Q5" s="57"/>
      <c r="R5" s="58"/>
      <c r="S5" s="58"/>
      <c r="T5" s="58"/>
      <c r="U5" s="58"/>
      <c r="V5" s="59"/>
      <c r="W5" s="57"/>
      <c r="X5" s="58"/>
      <c r="Y5" s="58"/>
      <c r="Z5" s="58"/>
      <c r="AA5" s="58"/>
      <c r="AB5" s="60"/>
      <c r="AC5" s="57"/>
      <c r="AD5" s="58"/>
      <c r="AE5" s="58"/>
      <c r="AF5" s="58"/>
      <c r="AG5" s="58"/>
      <c r="AH5" s="60"/>
      <c r="AI5" s="61"/>
      <c r="AJ5" s="53">
        <f>SUM(E5+F5+G5+H5+I5+K5+L5+M5+N5+O5+Q5+R5+S5+T5+U5+W5+X5+Y5+Z5+AA5+AC5+AD5+AE5+AF5+AG5)*250</f>
        <v>0</v>
      </c>
    </row>
    <row r="6" spans="1:36" ht="20.25" customHeight="1">
      <c r="A6" s="3"/>
      <c r="B6" s="4"/>
      <c r="C6" s="12"/>
      <c r="D6" s="14"/>
      <c r="E6" s="57"/>
      <c r="F6" s="58"/>
      <c r="G6" s="58"/>
      <c r="H6" s="58"/>
      <c r="I6" s="58"/>
      <c r="J6" s="59"/>
      <c r="K6" s="57"/>
      <c r="L6" s="58"/>
      <c r="M6" s="58"/>
      <c r="N6" s="58"/>
      <c r="O6" s="58"/>
      <c r="P6" s="59"/>
      <c r="Q6" s="57"/>
      <c r="R6" s="58"/>
      <c r="S6" s="58"/>
      <c r="T6" s="58"/>
      <c r="U6" s="58"/>
      <c r="V6" s="59"/>
      <c r="W6" s="57"/>
      <c r="X6" s="58"/>
      <c r="Y6" s="58"/>
      <c r="Z6" s="58"/>
      <c r="AA6" s="58"/>
      <c r="AB6" s="60"/>
      <c r="AC6" s="57"/>
      <c r="AD6" s="58"/>
      <c r="AE6" s="58"/>
      <c r="AF6" s="58"/>
      <c r="AG6" s="58"/>
      <c r="AH6" s="60"/>
      <c r="AI6" s="61"/>
      <c r="AJ6" s="53">
        <f aca="true" t="shared" si="0" ref="AJ6:AJ18">SUM(E6+F6+G6+H6+I6+K6+L6+M6+N6+O6+Q6+R6+S6+T6+U6+W6+X6+Y6+Z6+AA6+AC6+AD6+AE6+AF6+AG6)*250</f>
        <v>0</v>
      </c>
    </row>
    <row r="7" spans="1:36" ht="20.25" customHeight="1">
      <c r="A7" s="3"/>
      <c r="B7" s="4"/>
      <c r="C7" s="12"/>
      <c r="D7" s="14"/>
      <c r="E7" s="57"/>
      <c r="F7" s="58"/>
      <c r="G7" s="58"/>
      <c r="H7" s="58"/>
      <c r="I7" s="58"/>
      <c r="J7" s="59"/>
      <c r="K7" s="57"/>
      <c r="L7" s="58"/>
      <c r="M7" s="58"/>
      <c r="N7" s="58"/>
      <c r="O7" s="58"/>
      <c r="P7" s="59"/>
      <c r="Q7" s="57"/>
      <c r="R7" s="58"/>
      <c r="S7" s="58"/>
      <c r="T7" s="58"/>
      <c r="U7" s="58"/>
      <c r="V7" s="59"/>
      <c r="W7" s="57"/>
      <c r="X7" s="58"/>
      <c r="Y7" s="58"/>
      <c r="Z7" s="58"/>
      <c r="AA7" s="58"/>
      <c r="AB7" s="60"/>
      <c r="AC7" s="57"/>
      <c r="AD7" s="58"/>
      <c r="AE7" s="58"/>
      <c r="AF7" s="58"/>
      <c r="AG7" s="58"/>
      <c r="AH7" s="60"/>
      <c r="AI7" s="61"/>
      <c r="AJ7" s="53">
        <f t="shared" si="0"/>
        <v>0</v>
      </c>
    </row>
    <row r="8" spans="1:36" ht="20.25" customHeight="1">
      <c r="A8" s="3"/>
      <c r="B8" s="4"/>
      <c r="C8" s="12"/>
      <c r="D8" s="14"/>
      <c r="E8" s="57"/>
      <c r="F8" s="58"/>
      <c r="G8" s="58"/>
      <c r="H8" s="58"/>
      <c r="I8" s="58"/>
      <c r="J8" s="59"/>
      <c r="K8" s="57"/>
      <c r="L8" s="58"/>
      <c r="M8" s="58"/>
      <c r="N8" s="58"/>
      <c r="O8" s="58"/>
      <c r="P8" s="59"/>
      <c r="Q8" s="57"/>
      <c r="R8" s="58"/>
      <c r="S8" s="58"/>
      <c r="T8" s="58"/>
      <c r="U8" s="58"/>
      <c r="V8" s="59"/>
      <c r="W8" s="57"/>
      <c r="X8" s="58"/>
      <c r="Y8" s="58"/>
      <c r="Z8" s="58"/>
      <c r="AA8" s="58"/>
      <c r="AB8" s="60"/>
      <c r="AC8" s="57"/>
      <c r="AD8" s="58"/>
      <c r="AE8" s="58"/>
      <c r="AF8" s="58"/>
      <c r="AG8" s="58"/>
      <c r="AH8" s="60"/>
      <c r="AI8" s="61"/>
      <c r="AJ8" s="53">
        <f t="shared" si="0"/>
        <v>0</v>
      </c>
    </row>
    <row r="9" spans="1:36" ht="20.25" customHeight="1">
      <c r="A9" s="3"/>
      <c r="B9" s="4"/>
      <c r="C9" s="12"/>
      <c r="D9" s="14"/>
      <c r="E9" s="57"/>
      <c r="F9" s="58"/>
      <c r="G9" s="58"/>
      <c r="H9" s="58"/>
      <c r="I9" s="58"/>
      <c r="J9" s="59"/>
      <c r="K9" s="57"/>
      <c r="L9" s="58"/>
      <c r="M9" s="58"/>
      <c r="N9" s="58"/>
      <c r="O9" s="58"/>
      <c r="P9" s="59"/>
      <c r="Q9" s="57"/>
      <c r="R9" s="58"/>
      <c r="S9" s="58"/>
      <c r="T9" s="58"/>
      <c r="U9" s="58"/>
      <c r="V9" s="59"/>
      <c r="W9" s="57"/>
      <c r="X9" s="58"/>
      <c r="Y9" s="58"/>
      <c r="Z9" s="58"/>
      <c r="AA9" s="58"/>
      <c r="AB9" s="60"/>
      <c r="AC9" s="57"/>
      <c r="AD9" s="58"/>
      <c r="AE9" s="58"/>
      <c r="AF9" s="58"/>
      <c r="AG9" s="58"/>
      <c r="AH9" s="60"/>
      <c r="AI9" s="61"/>
      <c r="AJ9" s="53">
        <f t="shared" si="0"/>
        <v>0</v>
      </c>
    </row>
    <row r="10" spans="1:36" ht="20.25" customHeight="1">
      <c r="A10" s="3"/>
      <c r="B10" s="4"/>
      <c r="C10" s="12"/>
      <c r="D10" s="14"/>
      <c r="E10" s="57"/>
      <c r="F10" s="58"/>
      <c r="G10" s="58"/>
      <c r="H10" s="58"/>
      <c r="I10" s="58"/>
      <c r="J10" s="59"/>
      <c r="K10" s="57"/>
      <c r="L10" s="58"/>
      <c r="M10" s="58"/>
      <c r="N10" s="58"/>
      <c r="O10" s="58"/>
      <c r="P10" s="59"/>
      <c r="Q10" s="57"/>
      <c r="R10" s="58"/>
      <c r="S10" s="58"/>
      <c r="T10" s="58"/>
      <c r="U10" s="58"/>
      <c r="V10" s="59"/>
      <c r="W10" s="57"/>
      <c r="X10" s="58"/>
      <c r="Y10" s="58"/>
      <c r="Z10" s="58"/>
      <c r="AA10" s="58"/>
      <c r="AB10" s="60"/>
      <c r="AC10" s="57"/>
      <c r="AD10" s="58"/>
      <c r="AE10" s="58"/>
      <c r="AF10" s="58"/>
      <c r="AG10" s="58"/>
      <c r="AH10" s="60"/>
      <c r="AI10" s="61"/>
      <c r="AJ10" s="53">
        <f t="shared" si="0"/>
        <v>0</v>
      </c>
    </row>
    <row r="11" spans="1:36" ht="20.25" customHeight="1">
      <c r="A11" s="3"/>
      <c r="B11" s="4"/>
      <c r="C11" s="12"/>
      <c r="D11" s="14"/>
      <c r="E11" s="57"/>
      <c r="F11" s="58"/>
      <c r="G11" s="58"/>
      <c r="H11" s="58"/>
      <c r="I11" s="58"/>
      <c r="J11" s="59"/>
      <c r="K11" s="57"/>
      <c r="L11" s="58"/>
      <c r="M11" s="58"/>
      <c r="N11" s="58"/>
      <c r="O11" s="58"/>
      <c r="P11" s="59"/>
      <c r="Q11" s="57"/>
      <c r="R11" s="58"/>
      <c r="S11" s="58"/>
      <c r="T11" s="58"/>
      <c r="U11" s="58"/>
      <c r="V11" s="59"/>
      <c r="W11" s="57"/>
      <c r="X11" s="58"/>
      <c r="Y11" s="58"/>
      <c r="Z11" s="58"/>
      <c r="AA11" s="58"/>
      <c r="AB11" s="60"/>
      <c r="AC11" s="57"/>
      <c r="AD11" s="58"/>
      <c r="AE11" s="58"/>
      <c r="AF11" s="58"/>
      <c r="AG11" s="58"/>
      <c r="AH11" s="60"/>
      <c r="AI11" s="61"/>
      <c r="AJ11" s="53">
        <f t="shared" si="0"/>
        <v>0</v>
      </c>
    </row>
    <row r="12" spans="1:36" ht="20.25" customHeight="1">
      <c r="A12" s="3"/>
      <c r="B12" s="4"/>
      <c r="C12" s="12"/>
      <c r="D12" s="14"/>
      <c r="E12" s="57"/>
      <c r="F12" s="58"/>
      <c r="G12" s="58"/>
      <c r="H12" s="58"/>
      <c r="I12" s="58"/>
      <c r="J12" s="59"/>
      <c r="K12" s="57"/>
      <c r="L12" s="58"/>
      <c r="M12" s="58"/>
      <c r="N12" s="58"/>
      <c r="O12" s="58"/>
      <c r="P12" s="59"/>
      <c r="Q12" s="57"/>
      <c r="R12" s="58"/>
      <c r="S12" s="58"/>
      <c r="T12" s="58"/>
      <c r="U12" s="58"/>
      <c r="V12" s="59"/>
      <c r="W12" s="57"/>
      <c r="X12" s="58"/>
      <c r="Y12" s="58"/>
      <c r="Z12" s="58"/>
      <c r="AA12" s="58"/>
      <c r="AB12" s="60"/>
      <c r="AC12" s="57"/>
      <c r="AD12" s="58"/>
      <c r="AE12" s="58"/>
      <c r="AF12" s="58"/>
      <c r="AG12" s="58"/>
      <c r="AH12" s="60"/>
      <c r="AI12" s="61"/>
      <c r="AJ12" s="53">
        <f t="shared" si="0"/>
        <v>0</v>
      </c>
    </row>
    <row r="13" spans="1:36" ht="20.25" customHeight="1">
      <c r="A13" s="3"/>
      <c r="B13" s="4"/>
      <c r="C13" s="12"/>
      <c r="D13" s="14"/>
      <c r="E13" s="57"/>
      <c r="F13" s="58"/>
      <c r="G13" s="58"/>
      <c r="H13" s="58"/>
      <c r="I13" s="58"/>
      <c r="J13" s="59"/>
      <c r="K13" s="57"/>
      <c r="L13" s="58"/>
      <c r="M13" s="58"/>
      <c r="N13" s="58"/>
      <c r="O13" s="58"/>
      <c r="P13" s="59"/>
      <c r="Q13" s="57"/>
      <c r="R13" s="58"/>
      <c r="S13" s="58"/>
      <c r="T13" s="58"/>
      <c r="U13" s="58"/>
      <c r="V13" s="59"/>
      <c r="W13" s="57"/>
      <c r="X13" s="58"/>
      <c r="Y13" s="58"/>
      <c r="Z13" s="58"/>
      <c r="AA13" s="58"/>
      <c r="AB13" s="60"/>
      <c r="AC13" s="57"/>
      <c r="AD13" s="58"/>
      <c r="AE13" s="58"/>
      <c r="AF13" s="58"/>
      <c r="AG13" s="58"/>
      <c r="AH13" s="60"/>
      <c r="AI13" s="61"/>
      <c r="AJ13" s="53">
        <f t="shared" si="0"/>
        <v>0</v>
      </c>
    </row>
    <row r="14" spans="1:36" ht="20.25" customHeight="1">
      <c r="A14" s="3"/>
      <c r="B14" s="4"/>
      <c r="C14" s="12"/>
      <c r="D14" s="14"/>
      <c r="E14" s="57"/>
      <c r="F14" s="58"/>
      <c r="G14" s="58"/>
      <c r="H14" s="58"/>
      <c r="I14" s="58"/>
      <c r="J14" s="59"/>
      <c r="K14" s="57"/>
      <c r="L14" s="58"/>
      <c r="M14" s="58"/>
      <c r="N14" s="58"/>
      <c r="O14" s="58"/>
      <c r="P14" s="59"/>
      <c r="Q14" s="57"/>
      <c r="R14" s="58"/>
      <c r="S14" s="58"/>
      <c r="T14" s="58"/>
      <c r="U14" s="58"/>
      <c r="V14" s="59"/>
      <c r="W14" s="57"/>
      <c r="X14" s="58"/>
      <c r="Y14" s="58"/>
      <c r="Z14" s="58"/>
      <c r="AA14" s="58"/>
      <c r="AB14" s="60"/>
      <c r="AC14" s="57"/>
      <c r="AD14" s="58"/>
      <c r="AE14" s="58"/>
      <c r="AF14" s="58"/>
      <c r="AG14" s="58"/>
      <c r="AH14" s="60"/>
      <c r="AI14" s="61"/>
      <c r="AJ14" s="53">
        <f t="shared" si="0"/>
        <v>0</v>
      </c>
    </row>
    <row r="15" spans="1:36" ht="20.25" customHeight="1">
      <c r="A15" s="3"/>
      <c r="B15" s="4"/>
      <c r="C15" s="12"/>
      <c r="D15" s="14"/>
      <c r="E15" s="57"/>
      <c r="F15" s="58"/>
      <c r="G15" s="58"/>
      <c r="H15" s="58"/>
      <c r="I15" s="58"/>
      <c r="J15" s="59"/>
      <c r="K15" s="57"/>
      <c r="L15" s="58"/>
      <c r="M15" s="58"/>
      <c r="N15" s="58"/>
      <c r="O15" s="58"/>
      <c r="P15" s="59"/>
      <c r="Q15" s="57"/>
      <c r="R15" s="58"/>
      <c r="S15" s="58"/>
      <c r="T15" s="58"/>
      <c r="U15" s="58"/>
      <c r="V15" s="59"/>
      <c r="W15" s="57"/>
      <c r="X15" s="58"/>
      <c r="Y15" s="58"/>
      <c r="Z15" s="58"/>
      <c r="AA15" s="58"/>
      <c r="AB15" s="60"/>
      <c r="AC15" s="57"/>
      <c r="AD15" s="58"/>
      <c r="AE15" s="58"/>
      <c r="AF15" s="58"/>
      <c r="AG15" s="58"/>
      <c r="AH15" s="60"/>
      <c r="AI15" s="61"/>
      <c r="AJ15" s="53">
        <f t="shared" si="0"/>
        <v>0</v>
      </c>
    </row>
    <row r="16" spans="1:36" ht="20.25" customHeight="1">
      <c r="A16" s="3"/>
      <c r="B16" s="4"/>
      <c r="C16" s="12"/>
      <c r="D16" s="14"/>
      <c r="E16" s="57"/>
      <c r="F16" s="58"/>
      <c r="G16" s="58"/>
      <c r="H16" s="58"/>
      <c r="I16" s="58"/>
      <c r="J16" s="59"/>
      <c r="K16" s="57"/>
      <c r="L16" s="58"/>
      <c r="M16" s="58"/>
      <c r="N16" s="58"/>
      <c r="O16" s="58"/>
      <c r="P16" s="59"/>
      <c r="Q16" s="57"/>
      <c r="R16" s="58"/>
      <c r="S16" s="58"/>
      <c r="T16" s="58"/>
      <c r="U16" s="58"/>
      <c r="V16" s="59"/>
      <c r="W16" s="57"/>
      <c r="X16" s="58"/>
      <c r="Y16" s="58"/>
      <c r="Z16" s="58"/>
      <c r="AA16" s="58"/>
      <c r="AB16" s="60"/>
      <c r="AC16" s="57"/>
      <c r="AD16" s="58"/>
      <c r="AE16" s="58"/>
      <c r="AF16" s="58"/>
      <c r="AG16" s="58"/>
      <c r="AH16" s="60"/>
      <c r="AI16" s="61"/>
      <c r="AJ16" s="53">
        <f t="shared" si="0"/>
        <v>0</v>
      </c>
    </row>
    <row r="17" spans="1:36" ht="20.25" customHeight="1">
      <c r="A17" s="3"/>
      <c r="B17" s="4"/>
      <c r="C17" s="12"/>
      <c r="D17" s="14"/>
      <c r="E17" s="57"/>
      <c r="F17" s="58"/>
      <c r="G17" s="58"/>
      <c r="H17" s="58"/>
      <c r="I17" s="58"/>
      <c r="J17" s="59"/>
      <c r="K17" s="57"/>
      <c r="L17" s="58"/>
      <c r="M17" s="58"/>
      <c r="N17" s="58"/>
      <c r="O17" s="58"/>
      <c r="P17" s="59"/>
      <c r="Q17" s="57"/>
      <c r="R17" s="58"/>
      <c r="S17" s="58"/>
      <c r="T17" s="58"/>
      <c r="U17" s="58"/>
      <c r="V17" s="59"/>
      <c r="W17" s="57"/>
      <c r="X17" s="58"/>
      <c r="Y17" s="58"/>
      <c r="Z17" s="58"/>
      <c r="AA17" s="58"/>
      <c r="AB17" s="60"/>
      <c r="AC17" s="57"/>
      <c r="AD17" s="58"/>
      <c r="AE17" s="58"/>
      <c r="AF17" s="58"/>
      <c r="AG17" s="58"/>
      <c r="AH17" s="60"/>
      <c r="AI17" s="61"/>
      <c r="AJ17" s="53">
        <f t="shared" si="0"/>
        <v>0</v>
      </c>
    </row>
    <row r="18" spans="1:36" ht="20.25" customHeight="1" thickBot="1">
      <c r="A18" s="3"/>
      <c r="B18" s="4"/>
      <c r="C18" s="12"/>
      <c r="D18" s="14"/>
      <c r="E18" s="62"/>
      <c r="F18" s="63"/>
      <c r="G18" s="63"/>
      <c r="H18" s="63"/>
      <c r="I18" s="63"/>
      <c r="J18" s="64"/>
      <c r="K18" s="62"/>
      <c r="L18" s="63"/>
      <c r="M18" s="63"/>
      <c r="N18" s="63"/>
      <c r="O18" s="63"/>
      <c r="P18" s="64"/>
      <c r="Q18" s="62"/>
      <c r="R18" s="63"/>
      <c r="S18" s="63"/>
      <c r="T18" s="63"/>
      <c r="U18" s="63"/>
      <c r="V18" s="64"/>
      <c r="W18" s="62"/>
      <c r="X18" s="63"/>
      <c r="Y18" s="63"/>
      <c r="Z18" s="63"/>
      <c r="AA18" s="63"/>
      <c r="AB18" s="65"/>
      <c r="AC18" s="62"/>
      <c r="AD18" s="63"/>
      <c r="AE18" s="63"/>
      <c r="AF18" s="63"/>
      <c r="AG18" s="63"/>
      <c r="AH18" s="65"/>
      <c r="AI18" s="61"/>
      <c r="AJ18" s="53">
        <f t="shared" si="0"/>
        <v>0</v>
      </c>
    </row>
    <row r="19" spans="1:36" ht="19.5" customHeight="1" thickBot="1">
      <c r="A19" s="16"/>
      <c r="B19" s="17"/>
      <c r="C19" s="8"/>
      <c r="D19" s="24" t="s">
        <v>15</v>
      </c>
      <c r="E19" s="44"/>
      <c r="F19" s="44"/>
      <c r="G19" s="44"/>
      <c r="H19" s="44"/>
      <c r="I19" s="44"/>
      <c r="J19" s="46"/>
      <c r="K19" s="44"/>
      <c r="L19" s="44"/>
      <c r="M19" s="44"/>
      <c r="N19" s="44"/>
      <c r="O19" s="44"/>
      <c r="P19" s="46"/>
      <c r="Q19" s="44"/>
      <c r="R19" s="44"/>
      <c r="S19" s="45"/>
      <c r="T19" s="44"/>
      <c r="U19" s="44"/>
      <c r="V19" s="36"/>
      <c r="W19" s="44"/>
      <c r="X19" s="44"/>
      <c r="Y19" s="44"/>
      <c r="Z19" s="44"/>
      <c r="AA19" s="44"/>
      <c r="AB19" s="46"/>
      <c r="AC19" s="44"/>
      <c r="AD19" s="44"/>
      <c r="AE19" s="44"/>
      <c r="AF19" s="45"/>
      <c r="AG19" s="44"/>
      <c r="AH19" s="54"/>
      <c r="AI19" s="83">
        <f>SUM(J19+P19+V19+AB19+AH19)*250</f>
        <v>0</v>
      </c>
      <c r="AJ19" s="84"/>
    </row>
    <row r="20" spans="1:36" ht="41.25" customHeight="1">
      <c r="A20" s="18"/>
      <c r="B20" s="93" t="s">
        <v>24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5"/>
      <c r="Q20" s="5"/>
      <c r="R20" s="5"/>
      <c r="S20" s="30"/>
      <c r="T20" s="31"/>
      <c r="U20" s="31"/>
      <c r="V20" s="31"/>
      <c r="W20" s="30"/>
      <c r="X20" s="30"/>
      <c r="Y20" s="30"/>
      <c r="Z20" s="1"/>
      <c r="AA20" s="1"/>
      <c r="AB20" s="1"/>
      <c r="AC20" s="5"/>
      <c r="AD20" s="5"/>
      <c r="AE20" s="30"/>
      <c r="AF20" s="31"/>
      <c r="AG20" s="31"/>
      <c r="AH20" s="31"/>
      <c r="AI20" s="31"/>
      <c r="AJ20" s="31"/>
    </row>
    <row r="21" spans="1:36" ht="20.25" customHeight="1">
      <c r="A21" s="18"/>
      <c r="B21" s="100" t="s">
        <v>30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5"/>
      <c r="Q21" s="5"/>
      <c r="R21" s="33"/>
      <c r="S21" s="34"/>
      <c r="T21" s="34"/>
      <c r="U21" s="26"/>
      <c r="V21" s="26"/>
      <c r="W21" s="26"/>
      <c r="X21" s="26"/>
      <c r="Y21" s="26"/>
      <c r="Z21" s="26"/>
      <c r="AA21" s="26"/>
      <c r="AB21" s="34"/>
      <c r="AC21" s="87" t="s">
        <v>21</v>
      </c>
      <c r="AD21" s="89"/>
      <c r="AE21" s="89"/>
      <c r="AF21" s="89"/>
      <c r="AG21" s="89"/>
      <c r="AH21" s="89"/>
      <c r="AI21" s="87">
        <f>SUM(AI5+AI6+AI7+AI8+AI9+AI10+AI11+AI12+AI13+AI14+AI15+AI16+AI17+AI18)*200</f>
        <v>0</v>
      </c>
      <c r="AJ21" s="88"/>
    </row>
    <row r="22" spans="1:36" ht="24.75" customHeight="1">
      <c r="A22" s="19" t="s">
        <v>2</v>
      </c>
      <c r="B22" s="20"/>
      <c r="C22" s="9"/>
      <c r="D22" s="9"/>
      <c r="E22" s="101" t="s">
        <v>31</v>
      </c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5"/>
      <c r="Q22" s="5"/>
      <c r="R22" s="33"/>
      <c r="S22" s="34"/>
      <c r="T22" s="34"/>
      <c r="U22" s="34"/>
      <c r="V22" s="34"/>
      <c r="W22" s="34"/>
      <c r="X22" s="26"/>
      <c r="Y22" s="26"/>
      <c r="Z22" s="26"/>
      <c r="AA22" s="26"/>
      <c r="AB22" s="34"/>
      <c r="AC22" s="38"/>
      <c r="AD22" s="39"/>
      <c r="AE22" s="40"/>
      <c r="AF22" s="40"/>
      <c r="AG22" s="39"/>
      <c r="AH22" s="39"/>
      <c r="AI22" s="39"/>
      <c r="AJ22" s="39"/>
    </row>
    <row r="23" spans="1:36" ht="24.75" customHeight="1">
      <c r="A23" s="22" t="s">
        <v>22</v>
      </c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5"/>
      <c r="Q23" s="5"/>
      <c r="R23" s="33"/>
      <c r="S23" s="34"/>
      <c r="T23" s="34"/>
      <c r="U23" s="34"/>
      <c r="V23" s="34"/>
      <c r="W23" s="34"/>
      <c r="X23" s="26"/>
      <c r="Y23" s="26"/>
      <c r="Z23" s="26"/>
      <c r="AA23" s="26"/>
      <c r="AB23" s="34"/>
      <c r="AC23" s="87" t="s">
        <v>17</v>
      </c>
      <c r="AD23" s="89"/>
      <c r="AE23" s="89"/>
      <c r="AF23" s="89"/>
      <c r="AG23" s="89"/>
      <c r="AH23" s="89"/>
      <c r="AI23" s="90">
        <f>SUM(AI21+AI19+AJ5+AJ6+AJ7+AJ8+AJ9+AJ10+AJ11+AJ12+AJ13+AJ14+AJ15+AJ16+AJ17+AJ18)</f>
        <v>0</v>
      </c>
      <c r="AJ23" s="91"/>
    </row>
    <row r="24" spans="1:36" ht="24.75" customHeight="1">
      <c r="A24" s="22" t="s">
        <v>14</v>
      </c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5"/>
      <c r="Q24" s="5"/>
      <c r="R24" s="33"/>
      <c r="S24" s="34"/>
      <c r="T24" s="34"/>
      <c r="U24" s="34"/>
      <c r="V24" s="34"/>
      <c r="W24" s="34"/>
      <c r="X24" s="26"/>
      <c r="Y24" s="26"/>
      <c r="Z24" s="26"/>
      <c r="AA24" s="26"/>
      <c r="AB24" s="34"/>
      <c r="AC24" s="34"/>
      <c r="AD24" s="35"/>
      <c r="AE24" s="37"/>
      <c r="AF24" s="37"/>
      <c r="AG24" s="35"/>
      <c r="AH24" s="35"/>
      <c r="AI24" s="35"/>
      <c r="AJ24" s="35"/>
    </row>
    <row r="25" spans="1:36" ht="24.75" customHeight="1">
      <c r="A25" s="22" t="s">
        <v>3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24.75" customHeight="1">
      <c r="A26" s="22" t="s">
        <v>4</v>
      </c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</row>
    <row r="27" spans="1:36" ht="24.75" customHeight="1" thickBot="1">
      <c r="A27" s="23" t="s">
        <v>5</v>
      </c>
      <c r="B27" s="92"/>
      <c r="C27" s="92"/>
      <c r="D27" s="92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8" ht="19.5" customHeight="1"/>
  </sheetData>
  <sheetProtection/>
  <mergeCells count="25">
    <mergeCell ref="B27:D27"/>
    <mergeCell ref="E2:I2"/>
    <mergeCell ref="B20:O20"/>
    <mergeCell ref="A4:D4"/>
    <mergeCell ref="A1:D2"/>
    <mergeCell ref="B26:O26"/>
    <mergeCell ref="B21:O21"/>
    <mergeCell ref="E22:O22"/>
    <mergeCell ref="B23:O23"/>
    <mergeCell ref="AI19:AJ19"/>
    <mergeCell ref="B25:O25"/>
    <mergeCell ref="AI21:AJ21"/>
    <mergeCell ref="AC21:AH21"/>
    <mergeCell ref="AC23:AH23"/>
    <mergeCell ref="AI23:AJ23"/>
    <mergeCell ref="AC2:AG2"/>
    <mergeCell ref="AC3:AG3"/>
    <mergeCell ref="K2:O2"/>
    <mergeCell ref="E3:I3"/>
    <mergeCell ref="AI2:AI3"/>
    <mergeCell ref="K3:O3"/>
    <mergeCell ref="Q2:U2"/>
    <mergeCell ref="Q3:U3"/>
    <mergeCell ref="W2:AA2"/>
    <mergeCell ref="W3:AA3"/>
  </mergeCells>
  <conditionalFormatting sqref="J3:J19 A6:B19 E3:I18 A3:A5 B5:D5 B3:D3 C6:D18 AJ3 AI2 AC4:AJ4 AC5:AI18">
    <cfRule type="expression" priority="105" dxfId="0" stopIfTrue="1">
      <formula>'anm vet sm2016'!#REF!</formula>
    </cfRule>
    <cfRule type="expression" priority="106" dxfId="0" stopIfTrue="1">
      <formula>220</formula>
    </cfRule>
  </conditionalFormatting>
  <conditionalFormatting sqref="A4">
    <cfRule type="expression" priority="31" dxfId="0" stopIfTrue="1">
      <formula>#REF!</formula>
    </cfRule>
    <cfRule type="expression" priority="32" dxfId="0" stopIfTrue="1">
      <formula>220</formula>
    </cfRule>
  </conditionalFormatting>
  <conditionalFormatting sqref="P3:P19 K4:O18">
    <cfRule type="expression" priority="17" dxfId="0" stopIfTrue="1">
      <formula>'anm vet sm2016'!#REF!</formula>
    </cfRule>
    <cfRule type="expression" priority="18" dxfId="0" stopIfTrue="1">
      <formula>220</formula>
    </cfRule>
  </conditionalFormatting>
  <conditionalFormatting sqref="V3:V19 Q3:U18">
    <cfRule type="expression" priority="15" dxfId="0" stopIfTrue="1">
      <formula>'anm vet sm2016'!#REF!</formula>
    </cfRule>
    <cfRule type="expression" priority="16" dxfId="0" stopIfTrue="1">
      <formula>220</formula>
    </cfRule>
  </conditionalFormatting>
  <conditionalFormatting sqref="AB3:AB19 W4:AA18">
    <cfRule type="expression" priority="13" dxfId="0" stopIfTrue="1">
      <formula>'anm vet sm2016'!#REF!</formula>
    </cfRule>
    <cfRule type="expression" priority="14" dxfId="0" stopIfTrue="1">
      <formula>220</formula>
    </cfRule>
  </conditionalFormatting>
  <conditionalFormatting sqref="AH3">
    <cfRule type="expression" priority="11" dxfId="0" stopIfTrue="1">
      <formula>'anm vet sm2016'!#REF!</formula>
    </cfRule>
    <cfRule type="expression" priority="12" dxfId="0" stopIfTrue="1">
      <formula>220</formula>
    </cfRule>
  </conditionalFormatting>
  <conditionalFormatting sqref="K3:O3">
    <cfRule type="expression" priority="1" dxfId="0" stopIfTrue="1">
      <formula>'anm vet sm2016'!#REF!</formula>
    </cfRule>
    <cfRule type="expression" priority="2" dxfId="0" stopIfTrue="1">
      <formula>220</formula>
    </cfRule>
  </conditionalFormatting>
  <conditionalFormatting sqref="W3:AA3">
    <cfRule type="expression" priority="5" dxfId="0" stopIfTrue="1">
      <formula>'anm vet sm2016'!#REF!</formula>
    </cfRule>
    <cfRule type="expression" priority="6" dxfId="0" stopIfTrue="1">
      <formula>220</formula>
    </cfRule>
  </conditionalFormatting>
  <conditionalFormatting sqref="AC3:AG3">
    <cfRule type="expression" priority="3" dxfId="0" stopIfTrue="1">
      <formula>'anm vet sm2016'!#REF!</formula>
    </cfRule>
    <cfRule type="expression" priority="4" dxfId="0" stopIfTrue="1">
      <formula>220</formula>
    </cfRule>
  </conditionalFormatting>
  <dataValidations count="1">
    <dataValidation allowBlank="1" showErrorMessage="1" sqref="E4:I4 K4:O4 Q4:U4 W4:AA4 AC4:AJ4 E5:AJ18"/>
  </dataValidations>
  <printOptions/>
  <pageMargins left="0.07874015748031496" right="0" top="0.35433070866141736" bottom="0.2755905511811024" header="0.1968503937007874" footer="0.2755905511811024"/>
  <pageSetup fitToHeight="1" fitToWidth="1"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Anmälningslista</dc:title>
  <dc:subject>SM 50 m Västerås</dc:subject>
  <dc:creator>Kjell Pettersson</dc:creator>
  <cp:keywords>Sportskytte</cp:keywords>
  <dc:description/>
  <cp:lastModifiedBy>Lars Nordvall</cp:lastModifiedBy>
  <cp:lastPrinted>2015-06-08T12:32:38Z</cp:lastPrinted>
  <dcterms:created xsi:type="dcterms:W3CDTF">2007-05-11T15:42:42Z</dcterms:created>
  <dcterms:modified xsi:type="dcterms:W3CDTF">2016-06-01T12:17:31Z</dcterms:modified>
  <cp:category>Skyttte</cp:category>
  <cp:version/>
  <cp:contentType/>
  <cp:contentStatus/>
</cp:coreProperties>
</file>