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'Luftgevär'!$A$1:$J$151</definedName>
  </definedNames>
  <calcPr fullCalcOnLoad="1"/>
</workbook>
</file>

<file path=xl/sharedStrings.xml><?xml version="1.0" encoding="utf-8"?>
<sst xmlns="http://schemas.openxmlformats.org/spreadsheetml/2006/main" count="27" uniqueCount="27">
  <si>
    <t>Denna rapport skall vara inskickad senast den 5:e påföljande månad till:</t>
  </si>
  <si>
    <t>lars.nordvall@bredband.net</t>
  </si>
  <si>
    <t>Namn</t>
  </si>
  <si>
    <t>Förening</t>
  </si>
  <si>
    <t>Totalt</t>
  </si>
  <si>
    <t>Västerbottens Ungdomsskytteförbund och Västerbottens Skytteförbund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</si>
  <si>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</si>
  <si>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</si>
  <si>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</si>
  <si>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</si>
  <si>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</si>
  <si>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15R</t>
  </si>
  <si>
    <t>15S</t>
  </si>
  <si>
    <t>Sen</t>
  </si>
  <si>
    <t>Vet</t>
  </si>
  <si>
    <t>Övr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</si>
  <si>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</si>
  <si>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</si>
  <si>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</si>
  <si>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</si>
  <si>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</si>
  <si>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</si>
  <si>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</si>
  <si>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</si>
  <si>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</si>
  <si>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Sittande med stöd, skytt med funktionshinder</t>
  </si>
  <si>
    <t>15Sim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</si>
</sst>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5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1"/>
  <sheetViews>
    <sheetView tabSelected="1" zoomScalePageLayoutView="0" workbookViewId="0" topLeftCell="A1">
      <selection activeCell="A14" sqref="A14"/>
    </sheetView>
  </sheetViews>
  <sheetFormatPr defaultColWidth="6.710937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9" width="5.7109375" style="1" customWidth="1"/>
    <col min="10" max="10" width="7.7109375" style="1" customWidth="1"/>
    <col min="11" max="11" width="6.7109375" style="6" customWidth="1"/>
    <col min="12" max="12" width="8.00390625" style="1" customWidth="1"/>
    <col min="13" max="16384" width="6.7109375" style="1" customWidth="1"/>
  </cols>
  <sheetData>
    <row r="1" spans="1:14" s="2" customFormat="1" ht="15">
      <c r="A1" s="10" t="s">
        <v>5</v>
      </c>
      <c r="J1" s="7"/>
      <c r="K1" s="1"/>
      <c r="L1" s="10" t="s">
        <v>9</v>
      </c>
      <c r="M1" s="1"/>
      <c r="N1" s="1"/>
    </row>
    <row r="2" spans="1:14" s="2" customFormat="1" ht="13.5" customHeight="1">
      <c r="A2" s="10"/>
      <c r="J2" s="7"/>
      <c r="K2" s="1"/>
      <c r="L2" s="15">
        <v>7</v>
      </c>
      <c r="M2" s="1" t="str">
        <f>"Sittande med stöd, skytt född "&amp;H3-6&amp;" eller senare"</f>
        <v>Sittande med stöd, skytt född 2007 eller senare</v>
      </c>
      <c r="N2" s="1"/>
    </row>
    <row r="3" spans="1:14" s="8" customFormat="1" ht="22.5" customHeight="1">
      <c r="A3" s="11" t="s">
        <v>10</v>
      </c>
      <c r="H3" s="5">
        <v>2013</v>
      </c>
      <c r="I3" s="16" t="s">
        <v>23</v>
      </c>
      <c r="J3" s="5">
        <v>2014</v>
      </c>
      <c r="K3" s="1"/>
      <c r="L3" s="15">
        <v>9</v>
      </c>
      <c r="M3" s="1" t="str">
        <f>"Sittande med stöd, skytt född "&amp;$H$3-8&amp;" - "&amp;$H$3-7</f>
        <v>Sittande med stöd, skytt född 2005 - 2006</v>
      </c>
      <c r="N3" s="1"/>
    </row>
    <row r="4" spans="1:14" s="2" customFormat="1" ht="13.5" customHeight="1">
      <c r="A4" s="10"/>
      <c r="J4" s="7"/>
      <c r="K4" s="1"/>
      <c r="L4" s="15">
        <v>11</v>
      </c>
      <c r="M4" s="1" t="str">
        <f>"Sittande med stöd, skytt född "&amp;$H$3-10&amp;" - "&amp;$H$3-9</f>
        <v>Sittande med stöd, skytt född 2003 - 2004</v>
      </c>
      <c r="N4" s="1"/>
    </row>
    <row r="5" spans="1:13" ht="12.75">
      <c r="A5" s="5" t="s">
        <v>6</v>
      </c>
      <c r="J5" s="9"/>
      <c r="K5" s="1"/>
      <c r="L5" s="15">
        <v>13</v>
      </c>
      <c r="M5" s="1" t="str">
        <f>"Sittande med stöd, skytt född "&amp;$H$3-12&amp;" - "&amp;$H$3-11</f>
        <v>Sittande med stöd, skytt född 2001 - 2002</v>
      </c>
    </row>
    <row r="6" spans="1:13" ht="12.75">
      <c r="A6" s="5" t="s">
        <v>0</v>
      </c>
      <c r="J6" s="9"/>
      <c r="K6" s="1"/>
      <c r="L6" s="15" t="s">
        <v>22</v>
      </c>
      <c r="M6" s="1" t="str">
        <f>"Stående, skytt född "&amp;$H$3-12&amp;" eller senare"</f>
        <v>Stående, skytt född 2001 eller senare</v>
      </c>
    </row>
    <row r="7" spans="10:13" ht="13.5" customHeight="1">
      <c r="J7" s="9"/>
      <c r="K7" s="1"/>
      <c r="L7" s="15" t="s">
        <v>26</v>
      </c>
      <c r="M7" s="1" t="str">
        <f>"Sittande med stöd, skytt född "&amp;$H$3-14&amp;" - "&amp;$H$3-13</f>
        <v>Sittande med stöd, skytt född 1999 - 2000</v>
      </c>
    </row>
    <row r="8" spans="1:13" ht="12.75">
      <c r="A8" s="5" t="s">
        <v>7</v>
      </c>
      <c r="J8" s="9"/>
      <c r="K8" s="1"/>
      <c r="L8" s="15" t="s">
        <v>11</v>
      </c>
      <c r="M8" s="1" t="str">
        <f>"Sittande med remstöd, skytt född "&amp;$H$3-14&amp;" eller senare"</f>
        <v>Sittande med remstöd, skytt född 1999 eller senare</v>
      </c>
    </row>
    <row r="9" spans="1:20" s="2" customFormat="1" ht="15">
      <c r="A9" s="12" t="s">
        <v>1</v>
      </c>
      <c r="J9" s="7"/>
      <c r="K9" s="1"/>
      <c r="L9" s="15" t="s">
        <v>12</v>
      </c>
      <c r="M9" s="1" t="str">
        <f>"Stående, skytt född "&amp;$H$3-14&amp;" - "&amp;$H$3-13</f>
        <v>Stående, skytt född 1999 - 2000</v>
      </c>
      <c r="N9" s="1"/>
      <c r="O9" s="1"/>
      <c r="P9" s="1"/>
      <c r="Q9" s="1"/>
      <c r="R9" s="1"/>
      <c r="S9" s="1"/>
      <c r="T9" s="1"/>
    </row>
    <row r="10" spans="1:14" s="2" customFormat="1" ht="13.5" customHeight="1">
      <c r="A10" s="10"/>
      <c r="J10" s="7"/>
      <c r="K10" s="1"/>
      <c r="L10" s="15">
        <v>17</v>
      </c>
      <c r="M10" s="1" t="str">
        <f>"Stående, skytt född "&amp;$H$3-16&amp;" - "&amp;$H$3-15</f>
        <v>Stående, skytt född 1997 - 1998</v>
      </c>
      <c r="N10" s="1"/>
    </row>
    <row r="11" spans="1:14" s="2" customFormat="1" ht="13.5" customHeight="1">
      <c r="A11" s="10"/>
      <c r="J11" s="7"/>
      <c r="K11" s="1"/>
      <c r="L11" s="15">
        <v>20</v>
      </c>
      <c r="M11" s="1" t="str">
        <f>"Stående, skytt född "&amp;$H$3-19&amp;" - "&amp;$H$3-17</f>
        <v>Stående, skytt född 1994 - 1996</v>
      </c>
      <c r="N11" s="1"/>
    </row>
    <row r="12" spans="2:20" ht="13.5" customHeight="1">
      <c r="B12" s="5"/>
      <c r="C12" s="5"/>
      <c r="D12" s="5"/>
      <c r="E12" s="5"/>
      <c r="F12" s="5"/>
      <c r="G12" s="5"/>
      <c r="H12" s="5"/>
      <c r="I12" s="5"/>
      <c r="J12" s="5"/>
      <c r="L12" s="15" t="s">
        <v>13</v>
      </c>
      <c r="M12" s="1" t="str">
        <f>"Stående, skytt född "&amp;$H$3-43&amp;" - "&amp;$H$3-20</f>
        <v>Stående, skytt född 1970 - 1993</v>
      </c>
      <c r="O12" s="2"/>
      <c r="P12" s="2"/>
      <c r="Q12" s="2"/>
      <c r="R12" s="2"/>
      <c r="S12" s="2"/>
      <c r="T12" s="2"/>
    </row>
    <row r="13" spans="1:13" ht="13.5" customHeight="1">
      <c r="A13" s="4" t="s">
        <v>8</v>
      </c>
      <c r="B13" s="4" t="s">
        <v>2</v>
      </c>
      <c r="C13" s="4" t="s">
        <v>3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21</v>
      </c>
      <c r="I13" s="3" t="s">
        <v>20</v>
      </c>
      <c r="J13" s="3" t="s">
        <v>4</v>
      </c>
      <c r="L13" s="15" t="s">
        <v>14</v>
      </c>
      <c r="M13" s="1" t="str">
        <f>"Stående, skytt född "&amp;$H$3-44&amp;" eller tidigare"</f>
        <v>Stående, skytt född 1969 eller tidigare</v>
      </c>
    </row>
    <row r="14" spans="1:13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">
        <f>IF(COUNT(D14:I14)&lt;6,SUM(D14:I14),SUM(D14:I14)-MIN(D14:I14))</f>
        <v>0</v>
      </c>
      <c r="L14" s="15" t="s">
        <v>15</v>
      </c>
      <c r="M14" s="1" t="str">
        <f>"Sittande med stöd, skytt född "&amp;$H$3-13&amp;" eller tidigare"</f>
        <v>Sittande med stöd, skytt född 2000 eller tidigare</v>
      </c>
    </row>
    <row r="15" spans="1:13" ht="13.5" customHeight="1">
      <c r="A15" s="13"/>
      <c r="B15" s="14"/>
      <c r="C15" s="14"/>
      <c r="D15" s="14"/>
      <c r="E15" s="14"/>
      <c r="F15" s="14"/>
      <c r="G15" s="14"/>
      <c r="H15" s="14"/>
      <c r="I15" s="14"/>
      <c r="J15" s="1">
        <f>IF(COUNT(D15:I15)&lt;6,SUM(D15:I15),SUM(D15:I15)-MIN(D15:I15))</f>
        <v>0</v>
      </c>
      <c r="L15" s="15" t="s">
        <v>24</v>
      </c>
      <c r="M15" s="1" t="s">
        <v>25</v>
      </c>
    </row>
    <row r="16" spans="1:10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">
        <f>IF(COUNT(D16:I16)&lt;6,SUM(D16:I16),SUM(D16:I16)-MIN(D16:I16))</f>
        <v>0</v>
      </c>
    </row>
    <row r="17" spans="1:10" ht="13.5" customHeight="1">
      <c r="A17" s="13"/>
      <c r="B17" s="14"/>
      <c r="C17" s="14"/>
      <c r="D17" s="14"/>
      <c r="E17" s="14"/>
      <c r="F17" s="14"/>
      <c r="G17" s="14"/>
      <c r="H17" s="14"/>
      <c r="I17" s="14"/>
      <c r="J17" s="1">
        <f>IF(COUNT(D17:I17)&lt;6,SUM(D17:I17),SUM(D17:I17)-MIN(D17:I17))</f>
        <v>0</v>
      </c>
    </row>
    <row r="18" spans="1:10" ht="13.5" customHeight="1">
      <c r="A18" s="13"/>
      <c r="B18" s="14"/>
      <c r="C18" s="14"/>
      <c r="D18" s="14"/>
      <c r="E18" s="14"/>
      <c r="F18" s="14"/>
      <c r="G18" s="14"/>
      <c r="H18" s="14"/>
      <c r="I18" s="14"/>
      <c r="J18" s="1">
        <f>IF(COUNT(D18:I18)&lt;6,SUM(D18:I18),SUM(D18:I18)-MIN(D18:I18))</f>
        <v>0</v>
      </c>
    </row>
    <row r="19" spans="1:10" ht="13.5" customHeight="1">
      <c r="A19" s="13"/>
      <c r="B19" s="14"/>
      <c r="C19" s="14"/>
      <c r="D19" s="14"/>
      <c r="E19" s="14"/>
      <c r="F19" s="14"/>
      <c r="G19" s="14"/>
      <c r="H19" s="14"/>
      <c r="I19" s="14"/>
      <c r="J19" s="1">
        <f>IF(COUNT(D19:I19)&lt;6,SUM(D19:I19),SUM(D19:I19)-MIN(D19:I19))</f>
        <v>0</v>
      </c>
    </row>
    <row r="20" spans="1:10" ht="13.5" customHeight="1">
      <c r="A20" s="13"/>
      <c r="B20" s="14"/>
      <c r="C20" s="14"/>
      <c r="D20" s="14"/>
      <c r="E20" s="14"/>
      <c r="F20" s="14"/>
      <c r="G20" s="14"/>
      <c r="H20" s="14"/>
      <c r="I20" s="14"/>
      <c r="J20" s="1">
        <f>IF(COUNT(D20:I20)&lt;6,SUM(D20:I20),SUM(D20:I20)-MIN(D20:I20))</f>
        <v>0</v>
      </c>
    </row>
    <row r="21" spans="1:10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">
        <f>IF(COUNT(D21:I21)&lt;6,SUM(D21:I21),SUM(D21:I21)-MIN(D21:I21))</f>
        <v>0</v>
      </c>
    </row>
    <row r="22" spans="1:10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">
        <f>IF(COUNT(D22:I22)&lt;6,SUM(D22:I22),SUM(D22:I22)-MIN(D22:I22))</f>
        <v>0</v>
      </c>
    </row>
    <row r="23" spans="1:10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">
        <f>IF(COUNT(D23:I23)&lt;6,SUM(D23:I23),SUM(D23:I23)-MIN(D23:I23))</f>
        <v>0</v>
      </c>
    </row>
    <row r="24" spans="1:1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">
        <f>IF(COUNT(D24:I24)&lt;6,SUM(D24:I24),SUM(D24:I24)-MIN(D24:I24))</f>
        <v>0</v>
      </c>
    </row>
    <row r="25" spans="1:10" ht="13.5" customHeight="1">
      <c r="A25" s="13"/>
      <c r="B25" s="14"/>
      <c r="C25" s="14"/>
      <c r="D25" s="14"/>
      <c r="E25" s="14"/>
      <c r="F25" s="14"/>
      <c r="G25" s="14"/>
      <c r="H25" s="14"/>
      <c r="I25" s="14"/>
      <c r="J25" s="1">
        <f>IF(COUNT(D25:I25)&lt;6,SUM(D25:I25),SUM(D25:I25)-MIN(D25:I25))</f>
        <v>0</v>
      </c>
    </row>
    <row r="26" spans="1:1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">
        <f>IF(COUNT(D26:I26)&lt;6,SUM(D26:I26),SUM(D26:I26)-MIN(D26:I26))</f>
        <v>0</v>
      </c>
    </row>
    <row r="27" spans="1:10" ht="13.5" customHeight="1">
      <c r="A27" s="13"/>
      <c r="B27" s="14"/>
      <c r="C27" s="14"/>
      <c r="D27" s="14"/>
      <c r="E27" s="14"/>
      <c r="F27" s="14"/>
      <c r="G27" s="14"/>
      <c r="H27" s="14"/>
      <c r="I27" s="14"/>
      <c r="J27" s="1">
        <f>IF(COUNT(D27:I27)&lt;6,SUM(D27:I27),SUM(D27:I27)-MIN(D27:I27))</f>
        <v>0</v>
      </c>
    </row>
    <row r="28" spans="1:10" ht="13.5" customHeight="1">
      <c r="A28" s="13"/>
      <c r="B28" s="14"/>
      <c r="C28" s="14"/>
      <c r="D28" s="14"/>
      <c r="E28" s="14"/>
      <c r="F28" s="14"/>
      <c r="G28" s="14"/>
      <c r="H28" s="14"/>
      <c r="I28" s="14"/>
      <c r="J28" s="1">
        <f>IF(COUNT(D28:I28)&lt;6,SUM(D28:I28),SUM(D28:I28)-MIN(D28:I28))</f>
        <v>0</v>
      </c>
    </row>
    <row r="29" spans="1:1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1">
        <f>IF(COUNT(D29:I29)&lt;6,SUM(D29:I29),SUM(D29:I29)-MIN(D29:I29))</f>
        <v>0</v>
      </c>
    </row>
    <row r="30" spans="1:1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">
        <f>IF(COUNT(D30:I30)&lt;6,SUM(D30:I30),SUM(D30:I30)-MIN(D30:I30))</f>
        <v>0</v>
      </c>
    </row>
    <row r="31" spans="1:10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">
        <f>IF(COUNT(D31:I31)&lt;6,SUM(D31:I31),SUM(D31:I31)-MIN(D31:I31))</f>
        <v>0</v>
      </c>
    </row>
    <row r="32" spans="1:10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">
        <f>IF(COUNT(D32:I32)&lt;6,SUM(D32:I32),SUM(D32:I32)-MIN(D32:I32))</f>
        <v>0</v>
      </c>
    </row>
    <row r="33" spans="1:10" ht="13.5" customHeight="1">
      <c r="A33" s="13"/>
      <c r="B33" s="14"/>
      <c r="C33" s="14"/>
      <c r="D33" s="14"/>
      <c r="E33" s="14"/>
      <c r="F33" s="14"/>
      <c r="G33" s="14"/>
      <c r="H33" s="14"/>
      <c r="I33" s="14"/>
      <c r="J33" s="1">
        <f>IF(COUNT(D33:I33)&lt;6,SUM(D33:I33),SUM(D33:I33)-MIN(D33:I33))</f>
        <v>0</v>
      </c>
    </row>
    <row r="34" spans="1:10" ht="13.5" customHeight="1">
      <c r="A34" s="13"/>
      <c r="B34" s="14"/>
      <c r="C34" s="14"/>
      <c r="D34" s="14"/>
      <c r="E34" s="14"/>
      <c r="F34" s="14"/>
      <c r="G34" s="14"/>
      <c r="H34" s="14"/>
      <c r="I34" s="14"/>
      <c r="J34" s="1">
        <f>IF(COUNT(D34:I34)&lt;6,SUM(D34:I34),SUM(D34:I34)-MIN(D34:I34))</f>
        <v>0</v>
      </c>
    </row>
    <row r="35" spans="1:10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">
        <f>IF(COUNT(D35:I35)&lt;6,SUM(D35:I35),SUM(D35:I35)-MIN(D35:I35))</f>
        <v>0</v>
      </c>
    </row>
    <row r="36" spans="1:10" ht="13.5" customHeight="1">
      <c r="A36" s="13"/>
      <c r="B36" s="14"/>
      <c r="C36" s="14"/>
      <c r="D36" s="14"/>
      <c r="E36" s="14"/>
      <c r="F36" s="14"/>
      <c r="G36" s="14"/>
      <c r="H36" s="14"/>
      <c r="I36" s="14"/>
      <c r="J36" s="1">
        <f>IF(COUNT(D36:I36)&lt;6,SUM(D36:I36),SUM(D36:I36)-MIN(D36:I36))</f>
        <v>0</v>
      </c>
    </row>
    <row r="37" spans="1:10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">
        <f>IF(COUNT(D37:I37)&lt;6,SUM(D37:I37),SUM(D37:I37)-MIN(D37:I37))</f>
        <v>0</v>
      </c>
    </row>
    <row r="38" spans="1:10" ht="13.5" customHeight="1">
      <c r="A38" s="13"/>
      <c r="B38" s="14"/>
      <c r="C38" s="14"/>
      <c r="D38" s="14"/>
      <c r="E38" s="14"/>
      <c r="F38" s="14"/>
      <c r="G38" s="14"/>
      <c r="H38" s="14"/>
      <c r="I38" s="14"/>
      <c r="J38" s="1">
        <f>IF(COUNT(D38:I38)&lt;6,SUM(D38:I38),SUM(D38:I38)-MIN(D38:I38))</f>
        <v>0</v>
      </c>
    </row>
    <row r="39" spans="1:10" ht="13.5" customHeight="1">
      <c r="A39" s="13"/>
      <c r="B39" s="14"/>
      <c r="C39" s="14"/>
      <c r="D39" s="14"/>
      <c r="E39" s="14"/>
      <c r="F39" s="14"/>
      <c r="G39" s="14"/>
      <c r="H39" s="14"/>
      <c r="I39" s="14"/>
      <c r="J39" s="1">
        <f>IF(COUNT(D39:I39)&lt;6,SUM(D39:I39),SUM(D39:I39)-MIN(D39:I39))</f>
        <v>0</v>
      </c>
    </row>
    <row r="40" spans="1:10" ht="13.5" customHeight="1">
      <c r="A40" s="13"/>
      <c r="B40" s="14"/>
      <c r="C40" s="14"/>
      <c r="D40" s="14"/>
      <c r="E40" s="14"/>
      <c r="F40" s="14"/>
      <c r="G40" s="14"/>
      <c r="H40" s="14"/>
      <c r="I40" s="14"/>
      <c r="J40" s="1">
        <f>IF(COUNT(D40:I40)&lt;6,SUM(D40:I40),SUM(D40:I40)-MIN(D40:I40))</f>
        <v>0</v>
      </c>
    </row>
    <row r="41" spans="1:10" ht="13.5" customHeight="1">
      <c r="A41" s="13"/>
      <c r="B41" s="14"/>
      <c r="C41" s="14"/>
      <c r="D41" s="14"/>
      <c r="E41" s="14"/>
      <c r="F41" s="14"/>
      <c r="G41" s="14"/>
      <c r="H41" s="14"/>
      <c r="I41" s="14"/>
      <c r="J41" s="1">
        <f>IF(COUNT(D41:I41)&lt;6,SUM(D41:I41),SUM(D41:I41)-MIN(D41:I41))</f>
        <v>0</v>
      </c>
    </row>
    <row r="42" spans="1:10" ht="13.5" customHeight="1">
      <c r="A42" s="13"/>
      <c r="B42" s="14"/>
      <c r="C42" s="14"/>
      <c r="D42" s="14"/>
      <c r="E42" s="14"/>
      <c r="F42" s="14"/>
      <c r="G42" s="14"/>
      <c r="H42" s="14"/>
      <c r="I42" s="14"/>
      <c r="J42" s="1">
        <f>IF(COUNT(D42:I42)&lt;6,SUM(D42:I42),SUM(D42:I42)-MIN(D42:I42))</f>
        <v>0</v>
      </c>
    </row>
    <row r="43" spans="1:10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">
        <f>IF(COUNT(D43:I43)&lt;6,SUM(D43:I43),SUM(D43:I43)-MIN(D43:I43))</f>
        <v>0</v>
      </c>
    </row>
    <row r="44" spans="1:10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">
        <f>IF(COUNT(D44:I44)&lt;6,SUM(D44:I44),SUM(D44:I44)-MIN(D44:I44))</f>
        <v>0</v>
      </c>
    </row>
    <row r="45" spans="1:10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">
        <f>IF(COUNT(D45:I45)&lt;6,SUM(D45:I45),SUM(D45:I45)-MIN(D45:I45))</f>
        <v>0</v>
      </c>
    </row>
    <row r="46" spans="1:10" ht="13.5" customHeight="1">
      <c r="A46" s="13"/>
      <c r="B46" s="14"/>
      <c r="C46" s="14"/>
      <c r="D46" s="14"/>
      <c r="E46" s="14"/>
      <c r="F46" s="14"/>
      <c r="G46" s="14"/>
      <c r="H46" s="14"/>
      <c r="I46" s="14"/>
      <c r="J46" s="1">
        <f>IF(COUNT(D46:I46)&lt;6,SUM(D46:I46),SUM(D46:I46)-MIN(D46:I46))</f>
        <v>0</v>
      </c>
    </row>
    <row r="47" spans="1:10" ht="13.5" customHeight="1">
      <c r="A47" s="13"/>
      <c r="B47" s="14"/>
      <c r="C47" s="14"/>
      <c r="D47" s="14"/>
      <c r="E47" s="14"/>
      <c r="F47" s="14"/>
      <c r="G47" s="14"/>
      <c r="H47" s="14"/>
      <c r="I47" s="14"/>
      <c r="J47" s="1">
        <f>IF(COUNT(D47:I47)&lt;6,SUM(D47:I47),SUM(D47:I47)-MIN(D47:I47))</f>
        <v>0</v>
      </c>
    </row>
    <row r="48" spans="1:10" ht="13.5" customHeight="1">
      <c r="A48" s="13"/>
      <c r="B48" s="14"/>
      <c r="C48" s="14"/>
      <c r="D48" s="14"/>
      <c r="E48" s="14"/>
      <c r="F48" s="14"/>
      <c r="G48" s="14"/>
      <c r="H48" s="14"/>
      <c r="I48" s="14"/>
      <c r="J48" s="1">
        <f>IF(COUNT(D48:I48)&lt;6,SUM(D48:I48),SUM(D48:I48)-MIN(D48:I48))</f>
        <v>0</v>
      </c>
    </row>
    <row r="49" spans="1:10" ht="13.5" customHeight="1">
      <c r="A49" s="13"/>
      <c r="B49" s="14"/>
      <c r="C49" s="14"/>
      <c r="D49" s="14"/>
      <c r="E49" s="14"/>
      <c r="F49" s="14"/>
      <c r="G49" s="14"/>
      <c r="H49" s="14"/>
      <c r="I49" s="14"/>
      <c r="J49" s="1">
        <f>IF(COUNT(D49:I49)&lt;6,SUM(D49:I49),SUM(D49:I49)-MIN(D49:I49))</f>
        <v>0</v>
      </c>
    </row>
    <row r="50" spans="1:10" ht="13.5" customHeight="1">
      <c r="A50" s="13"/>
      <c r="B50" s="14"/>
      <c r="C50" s="14"/>
      <c r="D50" s="14"/>
      <c r="E50" s="14"/>
      <c r="F50" s="14"/>
      <c r="G50" s="14"/>
      <c r="H50" s="14"/>
      <c r="I50" s="14"/>
      <c r="J50" s="1">
        <f>IF(COUNT(D50:I50)&lt;6,SUM(D50:I50),SUM(D50:I50)-MIN(D50:I50))</f>
        <v>0</v>
      </c>
    </row>
    <row r="51" spans="1:10" ht="13.5" customHeight="1">
      <c r="A51" s="13"/>
      <c r="B51" s="14"/>
      <c r="C51" s="14"/>
      <c r="D51" s="14"/>
      <c r="E51" s="14"/>
      <c r="F51" s="14"/>
      <c r="G51" s="14"/>
      <c r="H51" s="14"/>
      <c r="I51" s="14"/>
      <c r="J51" s="1">
        <f>IF(COUNT(D51:I51)&lt;6,SUM(D51:I51),SUM(D51:I51)-MIN(D51:I51))</f>
        <v>0</v>
      </c>
    </row>
    <row r="52" spans="1:10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">
        <f>IF(COUNT(D52:I52)&lt;6,SUM(D52:I52),SUM(D52:I52)-MIN(D52:I52))</f>
        <v>0</v>
      </c>
    </row>
    <row r="53" spans="1:10" ht="13.5" customHeight="1">
      <c r="A53" s="13"/>
      <c r="B53" s="14"/>
      <c r="C53" s="14"/>
      <c r="D53" s="14"/>
      <c r="E53" s="14"/>
      <c r="F53" s="14"/>
      <c r="G53" s="14"/>
      <c r="H53" s="14"/>
      <c r="I53" s="14"/>
      <c r="J53" s="1">
        <f>IF(COUNT(D53:I53)&lt;6,SUM(D53:I53),SUM(D53:I53)-MIN(D53:I53))</f>
        <v>0</v>
      </c>
    </row>
    <row r="54" spans="1:10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">
        <f>IF(COUNT(D54:I54)&lt;6,SUM(D54:I54),SUM(D54:I54)-MIN(D54:I54))</f>
        <v>0</v>
      </c>
    </row>
    <row r="55" spans="1:10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">
        <f>IF(COUNT(D55:I55)&lt;6,SUM(D55:I55),SUM(D55:I55)-MIN(D55:I55))</f>
        <v>0</v>
      </c>
    </row>
    <row r="56" spans="1:10" ht="13.5" customHeight="1">
      <c r="A56" s="13"/>
      <c r="B56" s="14"/>
      <c r="C56" s="14"/>
      <c r="D56" s="14"/>
      <c r="E56" s="14"/>
      <c r="F56" s="14"/>
      <c r="G56" s="14"/>
      <c r="H56" s="14"/>
      <c r="I56" s="14"/>
      <c r="J56" s="1">
        <f>IF(COUNT(D56:I56)&lt;6,SUM(D56:I56),SUM(D56:I56)-MIN(D56:I56))</f>
        <v>0</v>
      </c>
    </row>
    <row r="57" spans="1:10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">
        <f>IF(COUNT(D57:I57)&lt;6,SUM(D57:I57),SUM(D57:I57)-MIN(D57:I57))</f>
        <v>0</v>
      </c>
    </row>
    <row r="58" spans="1:10" ht="13.5" customHeight="1">
      <c r="A58" s="13"/>
      <c r="B58" s="14"/>
      <c r="C58" s="14"/>
      <c r="D58" s="14"/>
      <c r="E58" s="14"/>
      <c r="F58" s="14"/>
      <c r="G58" s="14"/>
      <c r="H58" s="14"/>
      <c r="I58" s="14"/>
      <c r="J58" s="1">
        <f>IF(COUNT(D58:I58)&lt;6,SUM(D58:I58),SUM(D58:I58)-MIN(D58:I58))</f>
        <v>0</v>
      </c>
    </row>
    <row r="59" spans="1:10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">
        <f>IF(COUNT(D59:I59)&lt;6,SUM(D59:I59),SUM(D59:I59)-MIN(D59:I59))</f>
        <v>0</v>
      </c>
    </row>
    <row r="60" spans="1:10" ht="13.5" customHeight="1">
      <c r="A60" s="13"/>
      <c r="B60" s="14"/>
      <c r="C60" s="14"/>
      <c r="D60" s="14"/>
      <c r="E60" s="14"/>
      <c r="F60" s="14"/>
      <c r="G60" s="14"/>
      <c r="H60" s="14"/>
      <c r="I60" s="14"/>
      <c r="J60" s="1">
        <f>IF(COUNT(D60:I60)&lt;6,SUM(D60:I60),SUM(D60:I60)-MIN(D60:I60))</f>
        <v>0</v>
      </c>
    </row>
    <row r="61" spans="1:10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">
        <f>IF(COUNT(D61:I61)&lt;6,SUM(D61:I61),SUM(D61:I61)-MIN(D61:I61))</f>
        <v>0</v>
      </c>
    </row>
    <row r="62" spans="1:10" ht="13.5" customHeight="1">
      <c r="A62" s="13"/>
      <c r="B62" s="14"/>
      <c r="C62" s="14"/>
      <c r="D62" s="14"/>
      <c r="E62" s="14"/>
      <c r="F62" s="14"/>
      <c r="G62" s="14"/>
      <c r="H62" s="14"/>
      <c r="I62" s="14"/>
      <c r="J62" s="1">
        <f>IF(COUNT(D62:I62)&lt;6,SUM(D62:I62),SUM(D62:I62)-MIN(D62:I62))</f>
        <v>0</v>
      </c>
    </row>
    <row r="63" spans="1:10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">
        <f>IF(COUNT(D63:I63)&lt;6,SUM(D63:I63),SUM(D63:I63)-MIN(D63:I63))</f>
        <v>0</v>
      </c>
    </row>
    <row r="64" spans="1:10" ht="13.5" customHeight="1">
      <c r="A64" s="13"/>
      <c r="B64" s="14"/>
      <c r="C64" s="14"/>
      <c r="D64" s="14"/>
      <c r="E64" s="14"/>
      <c r="F64" s="14"/>
      <c r="G64" s="14"/>
      <c r="H64" s="14"/>
      <c r="I64" s="14"/>
      <c r="J64" s="1">
        <f>IF(COUNT(D64:I64)&lt;6,SUM(D64:I64),SUM(D64:I64)-MIN(D64:I64))</f>
        <v>0</v>
      </c>
    </row>
    <row r="65" spans="1:10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">
        <f>IF(COUNT(D65:I65)&lt;6,SUM(D65:I65),SUM(D65:I65)-MIN(D65:I65))</f>
        <v>0</v>
      </c>
    </row>
    <row r="66" spans="1:10" ht="13.5" customHeight="1">
      <c r="A66" s="13"/>
      <c r="B66" s="14"/>
      <c r="C66" s="14"/>
      <c r="D66" s="14"/>
      <c r="E66" s="14"/>
      <c r="F66" s="14"/>
      <c r="G66" s="14"/>
      <c r="H66" s="14"/>
      <c r="I66" s="14"/>
      <c r="J66" s="1">
        <f>IF(COUNT(D66:I66)&lt;6,SUM(D66:I66),SUM(D66:I66)-MIN(D66:I66))</f>
        <v>0</v>
      </c>
    </row>
    <row r="67" spans="1:10" ht="13.5" customHeight="1">
      <c r="A67" s="13"/>
      <c r="B67" s="14"/>
      <c r="C67" s="14"/>
      <c r="D67" s="14"/>
      <c r="E67" s="14"/>
      <c r="F67" s="14"/>
      <c r="G67" s="14"/>
      <c r="H67" s="14"/>
      <c r="I67" s="14"/>
      <c r="J67" s="1">
        <f>IF(COUNT(D67:I67)&lt;6,SUM(D67:I67),SUM(D67:I67)-MIN(D67:I67))</f>
        <v>0</v>
      </c>
    </row>
    <row r="68" spans="1:10" ht="13.5" customHeight="1">
      <c r="A68" s="13"/>
      <c r="B68" s="14"/>
      <c r="C68" s="14"/>
      <c r="D68" s="14"/>
      <c r="E68" s="14"/>
      <c r="F68" s="14"/>
      <c r="G68" s="14"/>
      <c r="H68" s="14"/>
      <c r="I68" s="14"/>
      <c r="J68" s="1">
        <f>IF(COUNT(D68:I68)&lt;6,SUM(D68:I68),SUM(D68:I68)-MIN(D68:I68))</f>
        <v>0</v>
      </c>
    </row>
    <row r="69" spans="1:10" ht="13.5" customHeight="1">
      <c r="A69" s="13"/>
      <c r="B69" s="14"/>
      <c r="C69" s="14"/>
      <c r="D69" s="14"/>
      <c r="E69" s="14"/>
      <c r="F69" s="14"/>
      <c r="G69" s="14"/>
      <c r="H69" s="14"/>
      <c r="I69" s="14"/>
      <c r="J69" s="1">
        <f>IF(COUNT(D69:I69)&lt;6,SUM(D69:I69),SUM(D69:I69)-MIN(D69:I69))</f>
        <v>0</v>
      </c>
    </row>
    <row r="70" spans="1:10" ht="13.5" customHeight="1">
      <c r="A70" s="13"/>
      <c r="B70" s="14"/>
      <c r="C70" s="14"/>
      <c r="D70" s="14"/>
      <c r="E70" s="14"/>
      <c r="F70" s="14"/>
      <c r="G70" s="14"/>
      <c r="H70" s="14"/>
      <c r="I70" s="14"/>
      <c r="J70" s="1">
        <f>IF(COUNT(D70:I70)&lt;6,SUM(D70:I70),SUM(D70:I70)-MIN(D70:I70))</f>
        <v>0</v>
      </c>
    </row>
    <row r="71" spans="1:10" ht="13.5" customHeight="1">
      <c r="A71" s="13"/>
      <c r="B71" s="14"/>
      <c r="C71" s="14"/>
      <c r="D71" s="14"/>
      <c r="E71" s="14"/>
      <c r="F71" s="14"/>
      <c r="G71" s="14"/>
      <c r="H71" s="14"/>
      <c r="I71" s="14"/>
      <c r="J71" s="1">
        <f>IF(COUNT(D71:I71)&lt;6,SUM(D71:I71),SUM(D71:I71)-MIN(D71:I71))</f>
        <v>0</v>
      </c>
    </row>
    <row r="72" spans="1:10" ht="13.5" customHeight="1">
      <c r="A72" s="13"/>
      <c r="B72" s="14"/>
      <c r="C72" s="14"/>
      <c r="D72" s="14"/>
      <c r="E72" s="14"/>
      <c r="F72" s="14"/>
      <c r="G72" s="14"/>
      <c r="H72" s="14"/>
      <c r="I72" s="14"/>
      <c r="J72" s="1">
        <f>IF(COUNT(D72:I72)&lt;6,SUM(D72:I72),SUM(D72:I72)-MIN(D72:I72))</f>
        <v>0</v>
      </c>
    </row>
    <row r="73" spans="1:10" ht="13.5" customHeight="1">
      <c r="A73" s="13"/>
      <c r="B73" s="14"/>
      <c r="C73" s="14"/>
      <c r="D73" s="14"/>
      <c r="E73" s="14"/>
      <c r="F73" s="14"/>
      <c r="G73" s="14"/>
      <c r="H73" s="14"/>
      <c r="I73" s="14"/>
      <c r="J73" s="1">
        <f>IF(COUNT(D73:I73)&lt;6,SUM(D73:I73),SUM(D73:I73)-MIN(D73:I73))</f>
        <v>0</v>
      </c>
    </row>
    <row r="74" spans="1:10" ht="13.5" customHeight="1">
      <c r="A74" s="13"/>
      <c r="B74" s="14"/>
      <c r="C74" s="14"/>
      <c r="D74" s="14"/>
      <c r="E74" s="14"/>
      <c r="F74" s="14"/>
      <c r="G74" s="14"/>
      <c r="H74" s="14"/>
      <c r="I74" s="14"/>
      <c r="J74" s="1">
        <f>IF(COUNT(D74:I74)&lt;6,SUM(D74:I74),SUM(D74:I74)-MIN(D74:I74))</f>
        <v>0</v>
      </c>
    </row>
    <row r="75" spans="1:10" ht="13.5" customHeight="1">
      <c r="A75" s="13"/>
      <c r="B75" s="14"/>
      <c r="C75" s="14"/>
      <c r="D75" s="14"/>
      <c r="E75" s="14"/>
      <c r="F75" s="14"/>
      <c r="G75" s="14"/>
      <c r="H75" s="14"/>
      <c r="I75" s="14"/>
      <c r="J75" s="1">
        <f>IF(COUNT(D75:I75)&lt;6,SUM(D75:I75),SUM(D75:I75)-MIN(D75:I75))</f>
        <v>0</v>
      </c>
    </row>
    <row r="76" spans="1:10" ht="13.5" customHeight="1">
      <c r="A76" s="13"/>
      <c r="B76" s="14"/>
      <c r="C76" s="14"/>
      <c r="D76" s="14"/>
      <c r="E76" s="14"/>
      <c r="F76" s="14"/>
      <c r="G76" s="14"/>
      <c r="H76" s="14"/>
      <c r="I76" s="14"/>
      <c r="J76" s="1">
        <f>IF(COUNT(D76:I76)&lt;6,SUM(D76:I76),SUM(D76:I76)-MIN(D76:I76))</f>
        <v>0</v>
      </c>
    </row>
    <row r="77" spans="1:10" ht="13.5" customHeight="1">
      <c r="A77" s="13"/>
      <c r="B77" s="14"/>
      <c r="C77" s="14"/>
      <c r="D77" s="14"/>
      <c r="E77" s="14"/>
      <c r="F77" s="14"/>
      <c r="G77" s="14"/>
      <c r="H77" s="14"/>
      <c r="I77" s="14"/>
      <c r="J77" s="1">
        <f>IF(COUNT(D77:I77)&lt;6,SUM(D77:I77),SUM(D77:I77)-MIN(D77:I77))</f>
        <v>0</v>
      </c>
    </row>
    <row r="78" spans="1:10" ht="13.5" customHeight="1">
      <c r="A78" s="13"/>
      <c r="B78" s="14"/>
      <c r="C78" s="14"/>
      <c r="D78" s="14"/>
      <c r="E78" s="14"/>
      <c r="F78" s="14"/>
      <c r="G78" s="14"/>
      <c r="H78" s="14"/>
      <c r="I78" s="14"/>
      <c r="J78" s="1">
        <f>IF(COUNT(D78:I78)&lt;6,SUM(D78:I78),SUM(D78:I78)-MIN(D78:I78))</f>
        <v>0</v>
      </c>
    </row>
    <row r="79" spans="1:10" ht="13.5" customHeight="1">
      <c r="A79" s="13"/>
      <c r="B79" s="14"/>
      <c r="C79" s="14"/>
      <c r="D79" s="14"/>
      <c r="E79" s="14"/>
      <c r="F79" s="14"/>
      <c r="G79" s="14"/>
      <c r="H79" s="14"/>
      <c r="I79" s="14"/>
      <c r="J79" s="1">
        <f>IF(COUNT(D79:I79)&lt;6,SUM(D79:I79),SUM(D79:I79)-MIN(D79:I79))</f>
        <v>0</v>
      </c>
    </row>
    <row r="80" spans="1:10" ht="13.5" customHeight="1">
      <c r="A80" s="13"/>
      <c r="B80" s="14"/>
      <c r="C80" s="14"/>
      <c r="D80" s="14"/>
      <c r="E80" s="14"/>
      <c r="F80" s="14"/>
      <c r="G80" s="14"/>
      <c r="H80" s="14"/>
      <c r="I80" s="14"/>
      <c r="J80" s="1">
        <f>IF(COUNT(D80:I80)&lt;6,SUM(D80:I80),SUM(D80:I80)-MIN(D80:I80))</f>
        <v>0</v>
      </c>
    </row>
    <row r="81" spans="1:10" ht="13.5" customHeight="1">
      <c r="A81" s="13"/>
      <c r="B81" s="14"/>
      <c r="C81" s="14"/>
      <c r="D81" s="14"/>
      <c r="E81" s="14"/>
      <c r="F81" s="14"/>
      <c r="G81" s="14"/>
      <c r="H81" s="14"/>
      <c r="I81" s="14"/>
      <c r="J81" s="1">
        <f>IF(COUNT(D81:I81)&lt;6,SUM(D81:I81),SUM(D81:I81)-MIN(D81:I81))</f>
        <v>0</v>
      </c>
    </row>
    <row r="82" spans="1:10" ht="13.5" customHeight="1">
      <c r="A82" s="13"/>
      <c r="B82" s="14"/>
      <c r="C82" s="14"/>
      <c r="D82" s="14"/>
      <c r="E82" s="14"/>
      <c r="F82" s="14"/>
      <c r="G82" s="14"/>
      <c r="H82" s="14"/>
      <c r="I82" s="14"/>
      <c r="J82" s="1">
        <f>IF(COUNT(D82:I82)&lt;6,SUM(D82:I82),SUM(D82:I82)-MIN(D82:I82))</f>
        <v>0</v>
      </c>
    </row>
    <row r="83" spans="1:10" ht="13.5" customHeight="1">
      <c r="A83" s="13"/>
      <c r="B83" s="14"/>
      <c r="C83" s="14"/>
      <c r="D83" s="14"/>
      <c r="E83" s="14"/>
      <c r="F83" s="14"/>
      <c r="G83" s="14"/>
      <c r="H83" s="14"/>
      <c r="I83" s="14"/>
      <c r="J83" s="1">
        <f>IF(COUNT(D83:I83)&lt;6,SUM(D83:I83),SUM(D83:I83)-MIN(D83:I83))</f>
        <v>0</v>
      </c>
    </row>
    <row r="84" spans="1:10" ht="13.5" customHeight="1">
      <c r="A84" s="13"/>
      <c r="B84" s="14"/>
      <c r="C84" s="14"/>
      <c r="D84" s="14"/>
      <c r="E84" s="14"/>
      <c r="F84" s="14"/>
      <c r="G84" s="14"/>
      <c r="H84" s="14"/>
      <c r="I84" s="14"/>
      <c r="J84" s="1">
        <f>IF(COUNT(D84:I84)&lt;6,SUM(D84:I84),SUM(D84:I84)-MIN(D84:I84))</f>
        <v>0</v>
      </c>
    </row>
    <row r="85" spans="1:10" ht="13.5" customHeight="1">
      <c r="A85" s="13"/>
      <c r="B85" s="14"/>
      <c r="C85" s="14"/>
      <c r="D85" s="14"/>
      <c r="E85" s="14"/>
      <c r="F85" s="14"/>
      <c r="G85" s="14"/>
      <c r="H85" s="14"/>
      <c r="I85" s="14"/>
      <c r="J85" s="1">
        <f>IF(COUNT(D85:I85)&lt;6,SUM(D85:I85),SUM(D85:I85)-MIN(D85:I85))</f>
        <v>0</v>
      </c>
    </row>
    <row r="86" spans="1:10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">
        <f>IF(COUNT(D86:I86)&lt;6,SUM(D86:I86),SUM(D86:I86)-MIN(D86:I86))</f>
        <v>0</v>
      </c>
    </row>
    <row r="87" spans="1:10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">
        <f>IF(COUNT(D87:I87)&lt;6,SUM(D87:I87),SUM(D87:I87)-MIN(D87:I87))</f>
        <v>0</v>
      </c>
    </row>
    <row r="88" spans="1:10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1">
        <f>IF(COUNT(D88:I88)&lt;6,SUM(D88:I88),SUM(D88:I88)-MIN(D88:I88))</f>
        <v>0</v>
      </c>
    </row>
    <row r="89" spans="1:10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1">
        <f>IF(COUNT(D89:I89)&lt;6,SUM(D89:I89),SUM(D89:I89)-MIN(D89:I89))</f>
        <v>0</v>
      </c>
    </row>
    <row r="90" spans="1:10" ht="13.5" customHeight="1">
      <c r="A90" s="13"/>
      <c r="B90" s="14"/>
      <c r="C90" s="14"/>
      <c r="D90" s="14"/>
      <c r="E90" s="14"/>
      <c r="F90" s="14"/>
      <c r="G90" s="14"/>
      <c r="H90" s="14"/>
      <c r="I90" s="14"/>
      <c r="J90" s="1">
        <f>IF(COUNT(D90:I90)&lt;6,SUM(D90:I90),SUM(D90:I90)-MIN(D90:I90))</f>
        <v>0</v>
      </c>
    </row>
    <row r="91" spans="1:10" ht="13.5" customHeight="1">
      <c r="A91" s="13"/>
      <c r="B91" s="14"/>
      <c r="C91" s="14"/>
      <c r="D91" s="14"/>
      <c r="E91" s="14"/>
      <c r="F91" s="14"/>
      <c r="G91" s="14"/>
      <c r="H91" s="14"/>
      <c r="I91" s="14"/>
      <c r="J91" s="1">
        <f>IF(COUNT(D91:I91)&lt;6,SUM(D91:I91),SUM(D91:I91)-MIN(D91:I91))</f>
        <v>0</v>
      </c>
    </row>
    <row r="92" spans="1:10" ht="13.5" customHeight="1">
      <c r="A92" s="13"/>
      <c r="B92" s="14"/>
      <c r="C92" s="14"/>
      <c r="D92" s="14"/>
      <c r="E92" s="14"/>
      <c r="F92" s="14"/>
      <c r="G92" s="14"/>
      <c r="H92" s="14"/>
      <c r="I92" s="14"/>
      <c r="J92" s="1">
        <f>IF(COUNT(D92:I92)&lt;6,SUM(D92:I92),SUM(D92:I92)-MIN(D92:I92))</f>
        <v>0</v>
      </c>
    </row>
    <row r="93" spans="1:10" ht="13.5" customHeight="1">
      <c r="A93" s="13"/>
      <c r="B93" s="14"/>
      <c r="C93" s="14"/>
      <c r="D93" s="14"/>
      <c r="E93" s="14"/>
      <c r="F93" s="14"/>
      <c r="G93" s="14"/>
      <c r="H93" s="14"/>
      <c r="I93" s="14"/>
      <c r="J93" s="1">
        <f>IF(COUNT(D93:I93)&lt;6,SUM(D93:I93),SUM(D93:I93)-MIN(D93:I93))</f>
        <v>0</v>
      </c>
    </row>
    <row r="94" spans="1:10" ht="13.5" customHeight="1">
      <c r="A94" s="13"/>
      <c r="B94" s="14"/>
      <c r="C94" s="14"/>
      <c r="D94" s="14"/>
      <c r="E94" s="14"/>
      <c r="F94" s="14"/>
      <c r="G94" s="14"/>
      <c r="H94" s="14"/>
      <c r="I94" s="14"/>
      <c r="J94" s="1">
        <f>IF(COUNT(D94:I94)&lt;6,SUM(D94:I94),SUM(D94:I94)-MIN(D94:I94))</f>
        <v>0</v>
      </c>
    </row>
    <row r="95" spans="1:10" ht="13.5" customHeight="1">
      <c r="A95" s="13"/>
      <c r="B95" s="14"/>
      <c r="C95" s="14"/>
      <c r="D95" s="14"/>
      <c r="E95" s="14"/>
      <c r="F95" s="14"/>
      <c r="G95" s="14"/>
      <c r="H95" s="14"/>
      <c r="I95" s="14"/>
      <c r="J95" s="1">
        <f>IF(COUNT(D95:I95)&lt;6,SUM(D95:I95),SUM(D95:I95)-MIN(D95:I95))</f>
        <v>0</v>
      </c>
    </row>
    <row r="96" spans="1:10" ht="13.5" customHeight="1">
      <c r="A96" s="13"/>
      <c r="B96" s="14"/>
      <c r="C96" s="14"/>
      <c r="D96" s="14"/>
      <c r="E96" s="14"/>
      <c r="F96" s="14"/>
      <c r="G96" s="14"/>
      <c r="H96" s="14"/>
      <c r="I96" s="14"/>
      <c r="J96" s="1">
        <f>IF(COUNT(D96:I96)&lt;6,SUM(D96:I96),SUM(D96:I96)-MIN(D96:I96))</f>
        <v>0</v>
      </c>
    </row>
    <row r="97" spans="1:10" ht="13.5" customHeight="1">
      <c r="A97" s="13"/>
      <c r="B97" s="14"/>
      <c r="C97" s="14"/>
      <c r="D97" s="14"/>
      <c r="E97" s="14"/>
      <c r="F97" s="14"/>
      <c r="G97" s="14"/>
      <c r="H97" s="14"/>
      <c r="I97" s="14"/>
      <c r="J97" s="1">
        <f>IF(COUNT(D97:I97)&lt;6,SUM(D97:I97),SUM(D97:I97)-MIN(D97:I97))</f>
        <v>0</v>
      </c>
    </row>
    <row r="98" spans="1:10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">
        <f>IF(COUNT(D98:I98)&lt;6,SUM(D98:I98),SUM(D98:I98)-MIN(D98:I98))</f>
        <v>0</v>
      </c>
    </row>
    <row r="99" spans="1:10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">
        <f>IF(COUNT(D99:I99)&lt;6,SUM(D99:I99),SUM(D99:I99)-MIN(D99:I99))</f>
        <v>0</v>
      </c>
    </row>
    <row r="100" spans="1:10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">
        <f>IF(COUNT(D100:I100)&lt;6,SUM(D100:I100),SUM(D100:I100)-MIN(D100:I100))</f>
        <v>0</v>
      </c>
    </row>
    <row r="101" spans="1:10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">
        <f>IF(COUNT(D101:I101)&lt;6,SUM(D101:I101),SUM(D101:I101)-MIN(D101:I101))</f>
        <v>0</v>
      </c>
    </row>
    <row r="102" spans="1:10" ht="13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">
        <f>IF(COUNT(D102:I102)&lt;6,SUM(D102:I102),SUM(D102:I102)-MIN(D102:I102))</f>
        <v>0</v>
      </c>
    </row>
    <row r="103" spans="1:10" ht="13.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">
        <f>IF(COUNT(D103:I103)&lt;6,SUM(D103:I103),SUM(D103:I103)-MIN(D103:I103))</f>
        <v>0</v>
      </c>
    </row>
    <row r="104" spans="1:10" ht="13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">
        <f>IF(COUNT(D104:I104)&lt;6,SUM(D104:I104),SUM(D104:I104)-MIN(D104:I104))</f>
        <v>0</v>
      </c>
    </row>
    <row r="105" spans="1:10" ht="13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">
        <f>IF(COUNT(D105:I105)&lt;6,SUM(D105:I105),SUM(D105:I105)-MIN(D105:I105))</f>
        <v>0</v>
      </c>
    </row>
    <row r="106" spans="1:10" ht="13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">
        <f>IF(COUNT(D106:I106)&lt;6,SUM(D106:I106),SUM(D106:I106)-MIN(D106:I106))</f>
        <v>0</v>
      </c>
    </row>
    <row r="107" spans="1:10" ht="13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">
        <f>IF(COUNT(D107:I107)&lt;6,SUM(D107:I107),SUM(D107:I107)-MIN(D107:I107))</f>
        <v>0</v>
      </c>
    </row>
    <row r="108" spans="1:10" ht="13.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">
        <f>IF(COUNT(D108:I108)&lt;6,SUM(D108:I108),SUM(D108:I108)-MIN(D108:I108))</f>
        <v>0</v>
      </c>
    </row>
    <row r="109" spans="1:10" ht="13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">
        <f>IF(COUNT(D109:I109)&lt;6,SUM(D109:I109),SUM(D109:I109)-MIN(D109:I109))</f>
        <v>0</v>
      </c>
    </row>
    <row r="110" spans="1:10" ht="13.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">
        <f>IF(COUNT(D110:I110)&lt;6,SUM(D110:I110),SUM(D110:I110)-MIN(D110:I110))</f>
        <v>0</v>
      </c>
    </row>
    <row r="111" spans="1:10" ht="13.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">
        <f>IF(COUNT(D111:I111)&lt;6,SUM(D111:I111),SUM(D111:I111)-MIN(D111:I111))</f>
        <v>0</v>
      </c>
    </row>
    <row r="112" spans="1:10" ht="13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">
        <f>IF(COUNT(D112:I112)&lt;6,SUM(D112:I112),SUM(D112:I112)-MIN(D112:I112))</f>
        <v>0</v>
      </c>
    </row>
    <row r="113" spans="1:10" ht="13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">
        <f>IF(COUNT(D113:I113)&lt;6,SUM(D113:I113),SUM(D113:I113)-MIN(D113:I113))</f>
        <v>0</v>
      </c>
    </row>
    <row r="114" spans="1:10" ht="13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">
        <f>IF(COUNT(D114:I114)&lt;6,SUM(D114:I114),SUM(D114:I114)-MIN(D114:I114))</f>
        <v>0</v>
      </c>
    </row>
    <row r="115" spans="1:10" ht="13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">
        <f>IF(COUNT(D115:I115)&lt;6,SUM(D115:I115),SUM(D115:I115)-MIN(D115:I115))</f>
        <v>0</v>
      </c>
    </row>
    <row r="116" spans="1:10" ht="13.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">
        <f>IF(COUNT(D116:I116)&lt;6,SUM(D116:I116),SUM(D116:I116)-MIN(D116:I116))</f>
        <v>0</v>
      </c>
    </row>
    <row r="117" spans="1:10" ht="13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">
        <f>IF(COUNT(D117:I117)&lt;6,SUM(D117:I117),SUM(D117:I117)-MIN(D117:I117))</f>
        <v>0</v>
      </c>
    </row>
    <row r="118" spans="1:10" ht="13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">
        <f>IF(COUNT(D118:I118)&lt;6,SUM(D118:I118),SUM(D118:I118)-MIN(D118:I118))</f>
        <v>0</v>
      </c>
    </row>
    <row r="119" spans="1:10" ht="13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">
        <f>IF(COUNT(D119:I119)&lt;6,SUM(D119:I119),SUM(D119:I119)-MIN(D119:I119))</f>
        <v>0</v>
      </c>
    </row>
    <row r="120" spans="1:10" ht="13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">
        <f>IF(COUNT(D120:I120)&lt;6,SUM(D120:I120),SUM(D120:I120)-MIN(D120:I120))</f>
        <v>0</v>
      </c>
    </row>
    <row r="121" spans="1:10" ht="13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">
        <f>IF(COUNT(D121:I121)&lt;6,SUM(D121:I121),SUM(D121:I121)-MIN(D121:I121))</f>
        <v>0</v>
      </c>
    </row>
    <row r="122" spans="1:10" ht="13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">
        <f>IF(COUNT(D122:I122)&lt;6,SUM(D122:I122),SUM(D122:I122)-MIN(D122:I122))</f>
        <v>0</v>
      </c>
    </row>
    <row r="123" spans="1:10" ht="13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">
        <f>IF(COUNT(D123:I123)&lt;6,SUM(D123:I123),SUM(D123:I123)-MIN(D123:I123))</f>
        <v>0</v>
      </c>
    </row>
    <row r="124" spans="1:10" ht="13.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">
        <f>IF(COUNT(D124:I124)&lt;6,SUM(D124:I124),SUM(D124:I124)-MIN(D124:I124))</f>
        <v>0</v>
      </c>
    </row>
    <row r="125" spans="1:10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">
        <f>IF(COUNT(D125:I125)&lt;6,SUM(D125:I125),SUM(D125:I125)-MIN(D125:I125))</f>
        <v>0</v>
      </c>
    </row>
    <row r="126" spans="1:10" ht="13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">
        <f>IF(COUNT(D126:I126)&lt;6,SUM(D126:I126),SUM(D126:I126)-MIN(D126:I126))</f>
        <v>0</v>
      </c>
    </row>
    <row r="127" spans="1:10" ht="13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">
        <f>IF(COUNT(D127:I127)&lt;6,SUM(D127:I127),SUM(D127:I127)-MIN(D127:I127))</f>
        <v>0</v>
      </c>
    </row>
    <row r="128" spans="1:10" ht="13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">
        <f>IF(COUNT(D128:I128)&lt;6,SUM(D128:I128),SUM(D128:I128)-MIN(D128:I128))</f>
        <v>0</v>
      </c>
    </row>
    <row r="129" spans="1:10" ht="13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">
        <f>IF(COUNT(D129:I129)&lt;6,SUM(D129:I129),SUM(D129:I129)-MIN(D129:I129))</f>
        <v>0</v>
      </c>
    </row>
    <row r="130" spans="1:10" ht="13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">
        <f>IF(COUNT(D130:I130)&lt;6,SUM(D130:I130),SUM(D130:I130)-MIN(D130:I130))</f>
        <v>0</v>
      </c>
    </row>
    <row r="131" spans="1:10" ht="13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">
        <f>IF(COUNT(D131:I131)&lt;6,SUM(D131:I131),SUM(D131:I131)-MIN(D131:I131))</f>
        <v>0</v>
      </c>
    </row>
    <row r="132" spans="1:10" ht="13.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">
        <f>IF(COUNT(D132:I132)&lt;6,SUM(D132:I132),SUM(D132:I132)-MIN(D132:I132))</f>
        <v>0</v>
      </c>
    </row>
    <row r="133" spans="1:10" ht="13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">
        <f>IF(COUNT(D133:I133)&lt;6,SUM(D133:I133),SUM(D133:I133)-MIN(D133:I133))</f>
        <v>0</v>
      </c>
    </row>
    <row r="134" spans="1:10" ht="13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">
        <f>IF(COUNT(D134:I134)&lt;6,SUM(D134:I134),SUM(D134:I134)-MIN(D134:I134))</f>
        <v>0</v>
      </c>
    </row>
    <row r="135" spans="1:10" ht="13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">
        <f>IF(COUNT(D135:I135)&lt;6,SUM(D135:I135),SUM(D135:I135)-MIN(D135:I135))</f>
        <v>0</v>
      </c>
    </row>
    <row r="136" spans="1:10" ht="13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">
        <f>IF(COUNT(D136:I136)&lt;6,SUM(D136:I136),SUM(D136:I136)-MIN(D136:I136))</f>
        <v>0</v>
      </c>
    </row>
    <row r="137" spans="1:10" ht="13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">
        <f>IF(COUNT(D137:I137)&lt;6,SUM(D137:I137),SUM(D137:I137)-MIN(D137:I137))</f>
        <v>0</v>
      </c>
    </row>
    <row r="138" spans="1:10" ht="13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">
        <f>IF(COUNT(D138:I138)&lt;6,SUM(D138:I138),SUM(D138:I138)-MIN(D138:I138))</f>
        <v>0</v>
      </c>
    </row>
    <row r="139" spans="1:10" ht="13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">
        <f>IF(COUNT(D139:I139)&lt;6,SUM(D139:I139),SUM(D139:I139)-MIN(D139:I139))</f>
        <v>0</v>
      </c>
    </row>
    <row r="140" spans="1:10" ht="13.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">
        <f>IF(COUNT(D140:I140)&lt;6,SUM(D140:I140),SUM(D140:I140)-MIN(D140:I140))</f>
        <v>0</v>
      </c>
    </row>
    <row r="141" spans="1:10" ht="13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">
        <f>IF(COUNT(D141:I141)&lt;6,SUM(D141:I141),SUM(D141:I141)-MIN(D141:I141))</f>
        <v>0</v>
      </c>
    </row>
    <row r="142" spans="1:10" ht="13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">
        <f>IF(COUNT(D142:I142)&lt;6,SUM(D142:I142),SUM(D142:I142)-MIN(D142:I142))</f>
        <v>0</v>
      </c>
    </row>
    <row r="143" spans="1:10" ht="13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">
        <f>IF(COUNT(D143:I143)&lt;6,SUM(D143:I143),SUM(D143:I143)-MIN(D143:I143))</f>
        <v>0</v>
      </c>
    </row>
    <row r="144" spans="1:10" ht="13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">
        <f>IF(COUNT(D144:I144)&lt;6,SUM(D144:I144),SUM(D144:I144)-MIN(D144:I144))</f>
        <v>0</v>
      </c>
    </row>
    <row r="145" spans="1:10" ht="13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">
        <f>IF(COUNT(D145:I145)&lt;6,SUM(D145:I145),SUM(D145:I145)-MIN(D145:I145))</f>
        <v>0</v>
      </c>
    </row>
    <row r="146" spans="1:10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">
        <f>IF(COUNT(D146:I146)&lt;6,SUM(D146:I146),SUM(D146:I146)-MIN(D146:I146))</f>
        <v>0</v>
      </c>
    </row>
    <row r="147" spans="1:1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">
        <f>IF(COUNT(D147:I147)&lt;6,SUM(D147:I147),SUM(D147:I147)-MIN(D147:I147))</f>
        <v>0</v>
      </c>
    </row>
    <row r="148" spans="1:10" ht="13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">
        <f>IF(COUNT(D148:I148)&lt;6,SUM(D148:I148),SUM(D148:I148)-MIN(D148:I148))</f>
        <v>0</v>
      </c>
    </row>
    <row r="149" spans="1:10" ht="13.5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">
        <f>IF(COUNT(D149:I149)&lt;6,SUM(D149:I149),SUM(D149:I149)-MIN(D149:I149))</f>
        <v>0</v>
      </c>
    </row>
    <row r="150" spans="1:10" ht="13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">
        <f>IF(COUNT(D150:I150)&lt;6,SUM(D150:I150),SUM(D150:I150)-MIN(D150:I150))</f>
        <v>0</v>
      </c>
    </row>
    <row r="151" spans="1:10" ht="13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">
        <f>IF(COUNT(D151:I151)&lt;6,SUM(D151:I151),SUM(D151:I151)-MIN(D151:I151))</f>
        <v>0</v>
      </c>
    </row>
  </sheetData>
  <sheetProtection sheet="1" objects="1" scenarios="1"/>
  <dataValidations count="2">
    <dataValidation type="whole" allowBlank="1" showInputMessage="1" showErrorMessage="1" sqref="D14:I151">
      <formula1>0</formula1>
      <formula2>200</formula2>
    </dataValidation>
    <dataValidation type="list" allowBlank="1" showInputMessage="1" showErrorMessage="1" sqref="A14:A151">
      <formula1>$L$2:$L$15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</cp:lastModifiedBy>
  <cp:lastPrinted>2005-05-09T12:30:29Z</cp:lastPrinted>
  <dcterms:created xsi:type="dcterms:W3CDTF">1998-04-06T21:42:17Z</dcterms:created>
  <dcterms:modified xsi:type="dcterms:W3CDTF">2013-10-05T20:42:38Z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