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95" windowHeight="9720" activeTab="0"/>
  </bookViews>
  <sheets>
    <sheet name="Anm blankett SM" sheetId="1" r:id="rId1"/>
  </sheets>
  <definedNames>
    <definedName name="_xlnm.Print_Area" localSheetId="0">'Anm blankett SM'!$A$1:$AJ$27</definedName>
  </definedNames>
  <calcPr fullCalcOnLoad="1"/>
</workbook>
</file>

<file path=xl/sharedStrings.xml><?xml version="1.0" encoding="utf-8"?>
<sst xmlns="http://schemas.openxmlformats.org/spreadsheetml/2006/main" count="111" uniqueCount="66">
  <si>
    <t>Lag</t>
  </si>
  <si>
    <t>Dam</t>
  </si>
  <si>
    <t>Herr</t>
  </si>
  <si>
    <t>DJ A</t>
  </si>
  <si>
    <t>DJ B</t>
  </si>
  <si>
    <t>DJ C</t>
  </si>
  <si>
    <t>HJ A</t>
  </si>
  <si>
    <t>HJ B</t>
  </si>
  <si>
    <t>HJ C</t>
  </si>
  <si>
    <t>Sen</t>
  </si>
  <si>
    <t>Vet</t>
  </si>
  <si>
    <t>KL13</t>
  </si>
  <si>
    <t>KL15</t>
  </si>
  <si>
    <t>KF13</t>
  </si>
  <si>
    <t>KF15</t>
  </si>
  <si>
    <t>D1</t>
  </si>
  <si>
    <t>D2</t>
  </si>
  <si>
    <t>D3</t>
  </si>
  <si>
    <t>H1</t>
  </si>
  <si>
    <t>H2</t>
  </si>
  <si>
    <t>H3</t>
  </si>
  <si>
    <t>DJ1</t>
  </si>
  <si>
    <t>DJ2</t>
  </si>
  <si>
    <t>DJ3</t>
  </si>
  <si>
    <t>HJ1</t>
  </si>
  <si>
    <t>HJ2</t>
  </si>
  <si>
    <t>HJ3</t>
  </si>
  <si>
    <t>Kontaktuppgifter</t>
  </si>
  <si>
    <t>Förening:</t>
  </si>
  <si>
    <t>Adress:</t>
  </si>
  <si>
    <t>E-post:</t>
  </si>
  <si>
    <t>c/o:</t>
  </si>
  <si>
    <t>Telefon:</t>
  </si>
  <si>
    <t>G-kort</t>
  </si>
  <si>
    <t>Förnamn</t>
  </si>
  <si>
    <t>Summa lunchkuponger kr</t>
  </si>
  <si>
    <t>Summa lagavgifter kr</t>
  </si>
  <si>
    <t>Summa avgifter kr</t>
  </si>
  <si>
    <t>Efternamn</t>
  </si>
  <si>
    <t>Individuellt</t>
  </si>
  <si>
    <t>Summa startavgifter SEN kr</t>
  </si>
  <si>
    <t>Vänster
skytt?</t>
  </si>
  <si>
    <t>Herrar 
3 x 40</t>
  </si>
  <si>
    <t>Damer
60 Ligg.</t>
  </si>
  <si>
    <t>SPORTSKYTTE</t>
  </si>
  <si>
    <t>Antal lag (á 200 kr):</t>
  </si>
  <si>
    <t>Herrar
60 Ligg.</t>
  </si>
  <si>
    <t>Herr JUN
60 Ligg.</t>
  </si>
  <si>
    <t>Summa startavgifter kr</t>
  </si>
  <si>
    <t>Herr JUN
3 x 40</t>
  </si>
  <si>
    <t>Damer
3 x 20</t>
  </si>
  <si>
    <t>A</t>
  </si>
  <si>
    <t>B</t>
  </si>
  <si>
    <t>C</t>
  </si>
  <si>
    <t>Dam JUN
3 x 20.</t>
  </si>
  <si>
    <t>Dam JUN
60 Ligg</t>
  </si>
  <si>
    <t>Startavg. á 220:-
inkl. starttjuga</t>
  </si>
  <si>
    <t>OBS! Markera ditt val till höger med siffran 1 [ett] ej kryss OBS!</t>
  </si>
  <si>
    <t>Anmälningsblankett SM 50 m Eskilstuna</t>
  </si>
  <si>
    <t>Lör 13/7</t>
  </si>
  <si>
    <t>Mån 15/7</t>
  </si>
  <si>
    <t>Tis 16/7</t>
  </si>
  <si>
    <t>Sön 14/7</t>
  </si>
  <si>
    <t>Tävlingslicens- nummer</t>
  </si>
  <si>
    <t xml:space="preserve">   Avgifterna sätts in på BG. 357-8846 Märkes "SM + ER förenings namn".</t>
  </si>
  <si>
    <t xml:space="preserve">   Anmälan skickas senast 2013-07-01 till: eskilstunaskf@eskilstunaskf.se  eller: Marie Enqvist Årbygatan 13A, 633 45 Eskilstuna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</si>
</sst>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  <numFmt numFmtId="165" formatCode="[$-41D]&quot;den &quot;d\ mmmm\ yyyy"/>
    <numFmt numFmtId="166" formatCode="sh\.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0EB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7F7F7F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Border="1" applyAlignment="1">
      <alignment/>
    </xf>
    <xf numFmtId="49" fontId="20" fillId="33" borderId="10" xfId="0" applyNumberFormat="1" applyFont="1" applyFill="1" applyBorder="1" applyAlignment="1">
      <alignment/>
    </xf>
    <xf numFmtId="49" fontId="20" fillId="34" borderId="11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/>
    </xf>
    <xf numFmtId="0" fontId="19" fillId="33" borderId="12" xfId="0" applyFont="1" applyFill="1" applyBorder="1" applyAlignment="1">
      <alignment vertical="center" textRotation="90" wrapText="1"/>
    </xf>
    <xf numFmtId="0" fontId="19" fillId="0" borderId="0" xfId="0" applyFont="1" applyBorder="1" applyAlignment="1">
      <alignment textRotation="90" wrapText="1"/>
    </xf>
    <xf numFmtId="0" fontId="19" fillId="0" borderId="0" xfId="0" applyFont="1" applyAlignment="1">
      <alignment wrapText="1"/>
    </xf>
    <xf numFmtId="3" fontId="20" fillId="35" borderId="13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 applyProtection="1">
      <alignment horizontal="left" shrinkToFit="1"/>
      <protection locked="0"/>
    </xf>
    <xf numFmtId="0" fontId="21" fillId="0" borderId="15" xfId="0" applyFont="1" applyBorder="1" applyAlignment="1" applyProtection="1">
      <alignment horizontal="left" shrinkToFit="1"/>
      <protection locked="0"/>
    </xf>
    <xf numFmtId="0" fontId="19" fillId="33" borderId="12" xfId="0" applyFont="1" applyFill="1" applyBorder="1" applyAlignment="1">
      <alignment/>
    </xf>
    <xf numFmtId="164" fontId="19" fillId="35" borderId="16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Fill="1" applyBorder="1" applyAlignment="1">
      <alignment/>
    </xf>
    <xf numFmtId="0" fontId="19" fillId="36" borderId="18" xfId="0" applyFont="1" applyFill="1" applyBorder="1" applyAlignment="1">
      <alignment/>
    </xf>
    <xf numFmtId="0" fontId="20" fillId="0" borderId="19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0" xfId="0" applyFont="1" applyBorder="1" applyAlignment="1">
      <alignment horizontal="right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4" borderId="24" xfId="0" applyFont="1" applyFill="1" applyBorder="1" applyAlignment="1">
      <alignment/>
    </xf>
    <xf numFmtId="0" fontId="19" fillId="0" borderId="25" xfId="0" applyFont="1" applyBorder="1" applyAlignment="1">
      <alignment/>
    </xf>
    <xf numFmtId="0" fontId="19" fillId="4" borderId="26" xfId="0" applyFont="1" applyFill="1" applyBorder="1" applyAlignment="1">
      <alignment/>
    </xf>
    <xf numFmtId="0" fontId="22" fillId="0" borderId="15" xfId="0" applyFont="1" applyBorder="1" applyAlignment="1">
      <alignment horizontal="left" vertical="center" wrapText="1"/>
    </xf>
    <xf numFmtId="0" fontId="23" fillId="33" borderId="12" xfId="0" applyFont="1" applyFill="1" applyBorder="1" applyAlignment="1">
      <alignment vertical="center" textRotation="90" wrapText="1"/>
    </xf>
    <xf numFmtId="3" fontId="22" fillId="35" borderId="16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textRotation="90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49" fontId="20" fillId="33" borderId="10" xfId="0" applyNumberFormat="1" applyFont="1" applyFill="1" applyBorder="1" applyAlignment="1">
      <alignment horizontal="center"/>
    </xf>
    <xf numFmtId="0" fontId="22" fillId="10" borderId="15" xfId="35" applyFont="1" applyFill="1" applyBorder="1" applyAlignment="1">
      <alignment horizontal="center" vertical="center" wrapText="1"/>
    </xf>
    <xf numFmtId="0" fontId="23" fillId="10" borderId="15" xfId="35" applyFont="1" applyFill="1" applyBorder="1" applyAlignment="1">
      <alignment horizontal="center" vertical="center" textRotation="90" wrapText="1"/>
    </xf>
    <xf numFmtId="0" fontId="23" fillId="33" borderId="27" xfId="0" applyFont="1" applyFill="1" applyBorder="1" applyAlignment="1">
      <alignment horizontal="center" vertical="center" textRotation="90" wrapText="1"/>
    </xf>
    <xf numFmtId="0" fontId="22" fillId="34" borderId="28" xfId="0" applyFont="1" applyFill="1" applyBorder="1" applyAlignment="1">
      <alignment horizontal="center" vertical="center" wrapText="1"/>
    </xf>
    <xf numFmtId="0" fontId="23" fillId="34" borderId="29" xfId="0" applyFont="1" applyFill="1" applyBorder="1" applyAlignment="1">
      <alignment horizontal="center" vertical="center" textRotation="90" wrapText="1"/>
    </xf>
    <xf numFmtId="0" fontId="22" fillId="10" borderId="12" xfId="0" applyFont="1" applyFill="1" applyBorder="1" applyAlignment="1">
      <alignment horizontal="center" vertical="center" wrapText="1"/>
    </xf>
    <xf numFmtId="0" fontId="23" fillId="10" borderId="15" xfId="0" applyFont="1" applyFill="1" applyBorder="1" applyAlignment="1">
      <alignment horizontal="center" vertical="center" textRotation="90" wrapText="1"/>
    </xf>
    <xf numFmtId="0" fontId="23" fillId="0" borderId="27" xfId="0" applyFont="1" applyBorder="1" applyAlignment="1">
      <alignment horizontal="center" vertical="center" textRotation="90" wrapText="1"/>
    </xf>
    <xf numFmtId="0" fontId="23" fillId="10" borderId="29" xfId="0" applyFont="1" applyFill="1" applyBorder="1" applyAlignment="1">
      <alignment horizontal="center" vertical="center" textRotation="90" wrapText="1"/>
    </xf>
    <xf numFmtId="0" fontId="23" fillId="33" borderId="12" xfId="0" applyFont="1" applyFill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0" fillId="10" borderId="15" xfId="35" applyFont="1" applyFill="1" applyBorder="1" applyAlignment="1">
      <alignment horizontal="center" vertical="center" wrapText="1"/>
    </xf>
    <xf numFmtId="0" fontId="19" fillId="10" borderId="15" xfId="35" applyFont="1" applyFill="1" applyBorder="1" applyAlignment="1">
      <alignment horizontal="center" vertical="center" textRotation="90" wrapText="1"/>
    </xf>
    <xf numFmtId="0" fontId="19" fillId="33" borderId="27" xfId="0" applyFont="1" applyFill="1" applyBorder="1" applyAlignment="1">
      <alignment horizontal="center" vertical="center" textRotation="90" wrapText="1"/>
    </xf>
    <xf numFmtId="0" fontId="20" fillId="34" borderId="28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textRotation="90" wrapText="1"/>
    </xf>
    <xf numFmtId="0" fontId="20" fillId="10" borderId="12" xfId="0" applyFont="1" applyFill="1" applyBorder="1" applyAlignment="1">
      <alignment horizontal="center" vertical="center" wrapText="1"/>
    </xf>
    <xf numFmtId="0" fontId="19" fillId="10" borderId="15" xfId="0" applyFont="1" applyFill="1" applyBorder="1" applyAlignment="1">
      <alignment horizontal="center" vertical="center" textRotation="90" wrapText="1"/>
    </xf>
    <xf numFmtId="0" fontId="19" fillId="0" borderId="27" xfId="0" applyFont="1" applyBorder="1" applyAlignment="1">
      <alignment horizontal="center" vertical="center" textRotation="90" wrapText="1"/>
    </xf>
    <xf numFmtId="0" fontId="19" fillId="10" borderId="15" xfId="0" applyFont="1" applyFill="1" applyBorder="1" applyAlignment="1" applyProtection="1">
      <alignment horizontal="center"/>
      <protection locked="0"/>
    </xf>
    <xf numFmtId="0" fontId="19" fillId="11" borderId="15" xfId="0" applyFont="1" applyFill="1" applyBorder="1" applyAlignment="1" applyProtection="1">
      <alignment horizontal="center"/>
      <protection locked="0"/>
    </xf>
    <xf numFmtId="0" fontId="19" fillId="34" borderId="15" xfId="0" applyFont="1" applyFill="1" applyBorder="1" applyAlignment="1" applyProtection="1">
      <alignment horizontal="center"/>
      <protection locked="0"/>
    </xf>
    <xf numFmtId="0" fontId="19" fillId="37" borderId="29" xfId="0" applyFont="1" applyFill="1" applyBorder="1" applyAlignment="1">
      <alignment horizontal="center" vertical="center" textRotation="90" wrapText="1"/>
    </xf>
    <xf numFmtId="0" fontId="19" fillId="33" borderId="12" xfId="0" applyFont="1" applyFill="1" applyBorder="1" applyAlignment="1">
      <alignment horizontal="center" vertical="center" textRotation="90" wrapText="1"/>
    </xf>
    <xf numFmtId="0" fontId="19" fillId="38" borderId="29" xfId="0" applyFont="1" applyFill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textRotation="90" wrapText="1"/>
    </xf>
    <xf numFmtId="0" fontId="19" fillId="33" borderId="27" xfId="0" applyFont="1" applyFill="1" applyBorder="1" applyAlignment="1" applyProtection="1">
      <alignment horizontal="center"/>
      <protection locked="0"/>
    </xf>
    <xf numFmtId="0" fontId="19" fillId="34" borderId="28" xfId="0" applyFont="1" applyFill="1" applyBorder="1" applyAlignment="1" applyProtection="1">
      <alignment horizontal="center"/>
      <protection locked="0"/>
    </xf>
    <xf numFmtId="0" fontId="19" fillId="34" borderId="29" xfId="0" applyFont="1" applyFill="1" applyBorder="1" applyAlignment="1" applyProtection="1">
      <alignment horizontal="center"/>
      <protection locked="0"/>
    </xf>
    <xf numFmtId="0" fontId="19" fillId="10" borderId="12" xfId="0" applyFont="1" applyFill="1" applyBorder="1" applyAlignment="1" applyProtection="1">
      <alignment horizontal="center"/>
      <protection locked="0"/>
    </xf>
    <xf numFmtId="0" fontId="19" fillId="0" borderId="27" xfId="0" applyFont="1" applyBorder="1" applyAlignment="1" applyProtection="1">
      <alignment horizontal="center"/>
      <protection locked="0"/>
    </xf>
    <xf numFmtId="0" fontId="19" fillId="37" borderId="29" xfId="0" applyFont="1" applyFill="1" applyBorder="1" applyAlignment="1" applyProtection="1">
      <alignment horizontal="center"/>
      <protection locked="0"/>
    </xf>
    <xf numFmtId="0" fontId="19" fillId="33" borderId="12" xfId="0" applyFont="1" applyFill="1" applyBorder="1" applyAlignment="1" applyProtection="1">
      <alignment horizontal="center"/>
      <protection locked="0"/>
    </xf>
    <xf numFmtId="0" fontId="19" fillId="38" borderId="29" xfId="0" applyFont="1" applyFill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34" borderId="30" xfId="0" applyFont="1" applyFill="1" applyBorder="1" applyAlignment="1" applyProtection="1">
      <alignment horizontal="center"/>
      <protection locked="0"/>
    </xf>
    <xf numFmtId="0" fontId="19" fillId="10" borderId="22" xfId="0" applyFont="1" applyFill="1" applyBorder="1" applyAlignment="1" applyProtection="1">
      <alignment horizontal="center"/>
      <protection locked="0"/>
    </xf>
    <xf numFmtId="0" fontId="19" fillId="37" borderId="30" xfId="0" applyFont="1" applyFill="1" applyBorder="1" applyAlignment="1" applyProtection="1">
      <alignment horizontal="center"/>
      <protection locked="0"/>
    </xf>
    <xf numFmtId="0" fontId="19" fillId="38" borderId="30" xfId="0" applyFont="1" applyFill="1" applyBorder="1" applyAlignment="1" applyProtection="1">
      <alignment horizontal="center"/>
      <protection locked="0"/>
    </xf>
    <xf numFmtId="0" fontId="19" fillId="38" borderId="30" xfId="0" applyFont="1" applyFill="1" applyBorder="1" applyAlignment="1">
      <alignment horizontal="center" vertical="center" textRotation="90" wrapText="1"/>
    </xf>
    <xf numFmtId="0" fontId="19" fillId="13" borderId="31" xfId="0" applyFont="1" applyFill="1" applyBorder="1" applyAlignment="1" applyProtection="1">
      <alignment horizontal="center"/>
      <protection locked="0"/>
    </xf>
    <xf numFmtId="0" fontId="29" fillId="37" borderId="23" xfId="35" applyFont="1" applyFill="1" applyBorder="1" applyAlignment="1" applyProtection="1">
      <alignment horizontal="center"/>
      <protection locked="0"/>
    </xf>
    <xf numFmtId="0" fontId="19" fillId="37" borderId="23" xfId="0" applyFont="1" applyFill="1" applyBorder="1" applyAlignment="1" applyProtection="1">
      <alignment horizontal="center"/>
      <protection locked="0"/>
    </xf>
    <xf numFmtId="0" fontId="19" fillId="4" borderId="23" xfId="0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15" xfId="0" applyFont="1" applyBorder="1" applyAlignment="1">
      <alignment horizontal="center" vertical="center" textRotation="90" wrapText="1"/>
    </xf>
    <xf numFmtId="0" fontId="21" fillId="0" borderId="15" xfId="0" applyFont="1" applyBorder="1" applyAlignment="1" applyProtection="1">
      <alignment horizontal="center" shrinkToFit="1"/>
      <protection locked="0"/>
    </xf>
    <xf numFmtId="0" fontId="22" fillId="0" borderId="1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1" fillId="0" borderId="27" xfId="0" applyFont="1" applyBorder="1" applyAlignment="1" applyProtection="1">
      <alignment horizontal="center" shrinkToFit="1"/>
      <protection locked="0"/>
    </xf>
    <xf numFmtId="0" fontId="22" fillId="0" borderId="14" xfId="0" applyFont="1" applyBorder="1" applyAlignment="1">
      <alignment horizontal="left" vertical="center" wrapText="1"/>
    </xf>
    <xf numFmtId="0" fontId="19" fillId="0" borderId="32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32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33" xfId="0" applyFont="1" applyBorder="1" applyAlignment="1">
      <alignment horizontal="left"/>
    </xf>
    <xf numFmtId="3" fontId="22" fillId="37" borderId="19" xfId="60" applyNumberFormat="1" applyFont="1" applyFill="1" applyBorder="1" applyAlignment="1">
      <alignment horizontal="center"/>
    </xf>
    <xf numFmtId="0" fontId="23" fillId="10" borderId="15" xfId="35" applyFont="1" applyFill="1" applyBorder="1" applyAlignment="1" applyProtection="1">
      <alignment horizontal="center" wrapText="1"/>
      <protection locked="0"/>
    </xf>
    <xf numFmtId="0" fontId="23" fillId="10" borderId="15" xfId="35" applyFont="1" applyFill="1" applyBorder="1" applyAlignment="1" applyProtection="1">
      <alignment horizontal="center"/>
      <protection locked="0"/>
    </xf>
    <xf numFmtId="0" fontId="23" fillId="10" borderId="22" xfId="35" applyFont="1" applyFill="1" applyBorder="1" applyAlignment="1" applyProtection="1">
      <alignment horizontal="center"/>
      <protection locked="0"/>
    </xf>
    <xf numFmtId="49" fontId="22" fillId="0" borderId="10" xfId="0" applyNumberFormat="1" applyFont="1" applyBorder="1" applyAlignment="1">
      <alignment horizontal="center"/>
    </xf>
    <xf numFmtId="49" fontId="22" fillId="10" borderId="11" xfId="0" applyNumberFormat="1" applyFont="1" applyFill="1" applyBorder="1" applyAlignment="1">
      <alignment horizontal="center"/>
    </xf>
    <xf numFmtId="49" fontId="22" fillId="33" borderId="10" xfId="0" applyNumberFormat="1" applyFont="1" applyFill="1" applyBorder="1" applyAlignment="1">
      <alignment horizontal="center"/>
    </xf>
    <xf numFmtId="49" fontId="22" fillId="34" borderId="11" xfId="0" applyNumberFormat="1" applyFont="1" applyFill="1" applyBorder="1" applyAlignment="1">
      <alignment horizontal="center"/>
    </xf>
    <xf numFmtId="0" fontId="22" fillId="10" borderId="34" xfId="0" applyFont="1" applyFill="1" applyBorder="1" applyAlignment="1">
      <alignment horizontal="center" vertical="center" wrapText="1"/>
    </xf>
    <xf numFmtId="0" fontId="22" fillId="10" borderId="35" xfId="0" applyFont="1" applyFill="1" applyBorder="1" applyAlignment="1">
      <alignment horizontal="center" vertical="center" wrapText="1"/>
    </xf>
    <xf numFmtId="0" fontId="22" fillId="10" borderId="12" xfId="0" applyFont="1" applyFill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39" borderId="15" xfId="0" applyFont="1" applyFill="1" applyBorder="1" applyAlignment="1" applyProtection="1">
      <alignment horizontal="left" vertical="top"/>
      <protection locked="0"/>
    </xf>
    <xf numFmtId="0" fontId="20" fillId="39" borderId="27" xfId="0" applyFont="1" applyFill="1" applyBorder="1" applyAlignment="1" applyProtection="1">
      <alignment horizontal="left" vertical="top"/>
      <protection locked="0"/>
    </xf>
    <xf numFmtId="49" fontId="22" fillId="34" borderId="36" xfId="0" applyNumberFormat="1" applyFont="1" applyFill="1" applyBorder="1" applyAlignment="1">
      <alignment horizontal="center"/>
    </xf>
    <xf numFmtId="49" fontId="22" fillId="34" borderId="11" xfId="0" applyNumberFormat="1" applyFont="1" applyFill="1" applyBorder="1" applyAlignment="1">
      <alignment horizontal="center"/>
    </xf>
    <xf numFmtId="0" fontId="24" fillId="11" borderId="37" xfId="60" applyFont="1" applyFill="1" applyBorder="1" applyAlignment="1">
      <alignment horizontal="center" vertical="center"/>
    </xf>
    <xf numFmtId="0" fontId="24" fillId="11" borderId="38" xfId="60" applyFont="1" applyFill="1" applyBorder="1" applyAlignment="1">
      <alignment horizontal="center" vertical="center"/>
    </xf>
    <xf numFmtId="0" fontId="24" fillId="11" borderId="39" xfId="6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4" fillId="13" borderId="0" xfId="0" applyFont="1" applyFill="1" applyBorder="1" applyAlignment="1" applyProtection="1">
      <alignment horizontal="center" vertical="center"/>
      <protection locked="0"/>
    </xf>
    <xf numFmtId="49" fontId="22" fillId="34" borderId="40" xfId="0" applyNumberFormat="1" applyFont="1" applyFill="1" applyBorder="1" applyAlignment="1">
      <alignment horizontal="center"/>
    </xf>
    <xf numFmtId="49" fontId="22" fillId="34" borderId="10" xfId="0" applyNumberFormat="1" applyFont="1" applyFill="1" applyBorder="1" applyAlignment="1">
      <alignment horizontal="center"/>
    </xf>
    <xf numFmtId="49" fontId="22" fillId="34" borderId="21" xfId="0" applyNumberFormat="1" applyFont="1" applyFill="1" applyBorder="1" applyAlignment="1">
      <alignment horizontal="center"/>
    </xf>
    <xf numFmtId="49" fontId="22" fillId="10" borderId="36" xfId="0" applyNumberFormat="1" applyFont="1" applyFill="1" applyBorder="1" applyAlignment="1">
      <alignment horizontal="center"/>
    </xf>
    <xf numFmtId="49" fontId="22" fillId="10" borderId="21" xfId="0" applyNumberFormat="1" applyFont="1" applyFill="1" applyBorder="1" applyAlignment="1">
      <alignment horizontal="center"/>
    </xf>
    <xf numFmtId="0" fontId="20" fillId="39" borderId="24" xfId="0" applyFont="1" applyFill="1" applyBorder="1" applyAlignment="1" applyProtection="1">
      <alignment horizontal="left" vertical="top"/>
      <protection locked="0"/>
    </xf>
    <xf numFmtId="49" fontId="22" fillId="10" borderId="10" xfId="0" applyNumberFormat="1" applyFont="1" applyFill="1" applyBorder="1" applyAlignment="1">
      <alignment horizontal="center"/>
    </xf>
    <xf numFmtId="49" fontId="22" fillId="10" borderId="11" xfId="0" applyNumberFormat="1" applyFont="1" applyFill="1" applyBorder="1" applyAlignment="1">
      <alignment horizontal="center"/>
    </xf>
    <xf numFmtId="0" fontId="22" fillId="0" borderId="0" xfId="0" applyFont="1" applyBorder="1" applyAlignment="1">
      <alignment wrapText="1"/>
    </xf>
    <xf numFmtId="49" fontId="22" fillId="10" borderId="40" xfId="35" applyNumberFormat="1" applyFont="1" applyFill="1" applyBorder="1" applyAlignment="1">
      <alignment horizontal="center"/>
    </xf>
    <xf numFmtId="49" fontId="22" fillId="10" borderId="21" xfId="35" applyNumberFormat="1" applyFont="1" applyFill="1" applyBorder="1" applyAlignment="1">
      <alignment horizontal="center"/>
    </xf>
    <xf numFmtId="0" fontId="24" fillId="40" borderId="27" xfId="0" applyFont="1" applyFill="1" applyBorder="1" applyAlignment="1" applyProtection="1">
      <alignment horizontal="center" shrinkToFit="1"/>
      <protection locked="0"/>
    </xf>
    <xf numFmtId="0" fontId="24" fillId="40" borderId="35" xfId="0" applyFont="1" applyFill="1" applyBorder="1" applyAlignment="1" applyProtection="1">
      <alignment horizontal="center" shrinkToFit="1"/>
      <protection locked="0"/>
    </xf>
    <xf numFmtId="0" fontId="24" fillId="40" borderId="12" xfId="0" applyFont="1" applyFill="1" applyBorder="1" applyAlignment="1" applyProtection="1">
      <alignment horizontal="center" shrinkToFit="1"/>
      <protection locked="0"/>
    </xf>
    <xf numFmtId="0" fontId="20" fillId="0" borderId="15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2" fillId="0" borderId="0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8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11.00390625" style="95" customWidth="1"/>
    <col min="2" max="2" width="24.57421875" style="95" customWidth="1"/>
    <col min="3" max="3" width="6.140625" style="83" bestFit="1" customWidth="1"/>
    <col min="4" max="4" width="8.28125" style="83" customWidth="1"/>
    <col min="5" max="5" width="15.00390625" style="83" customWidth="1"/>
    <col min="6" max="6" width="8.7109375" style="83" customWidth="1"/>
    <col min="7" max="7" width="2.7109375" style="83" customWidth="1"/>
    <col min="8" max="8" width="4.7109375" style="83" hidden="1" customWidth="1"/>
    <col min="9" max="9" width="8.7109375" style="83" customWidth="1"/>
    <col min="10" max="10" width="2.7109375" style="83" customWidth="1"/>
    <col min="11" max="11" width="8.7109375" style="83" customWidth="1"/>
    <col min="12" max="12" width="2.7109375" style="83" customWidth="1"/>
    <col min="13" max="13" width="4.7109375" style="83" hidden="1" customWidth="1"/>
    <col min="14" max="14" width="8.7109375" style="83" customWidth="1"/>
    <col min="15" max="15" width="2.7109375" style="83" customWidth="1"/>
    <col min="16" max="18" width="3.421875" style="83" customWidth="1"/>
    <col min="19" max="19" width="2.7109375" style="83" customWidth="1"/>
    <col min="20" max="20" width="4.7109375" style="83" hidden="1" customWidth="1"/>
    <col min="21" max="23" width="3.421875" style="83" customWidth="1"/>
    <col min="24" max="24" width="2.7109375" style="83" customWidth="1"/>
    <col min="25" max="27" width="3.421875" style="83" customWidth="1"/>
    <col min="28" max="28" width="2.7109375" style="83" customWidth="1"/>
    <col min="29" max="29" width="4.7109375" style="83" hidden="1" customWidth="1"/>
    <col min="30" max="32" width="3.421875" style="83" customWidth="1"/>
    <col min="33" max="33" width="2.7109375" style="83" customWidth="1"/>
    <col min="34" max="35" width="4.7109375" style="1" hidden="1" customWidth="1"/>
    <col min="36" max="36" width="13.57421875" style="1" customWidth="1"/>
    <col min="37" max="39" width="6.7109375" style="1" customWidth="1"/>
    <col min="40" max="40" width="5.7109375" style="1" hidden="1" customWidth="1"/>
    <col min="41" max="41" width="3.7109375" style="1" hidden="1" customWidth="1"/>
    <col min="42" max="42" width="5.7109375" style="1" hidden="1" customWidth="1"/>
    <col min="43" max="43" width="3.7109375" style="1" hidden="1" customWidth="1"/>
    <col min="44" max="44" width="5.7109375" style="1" hidden="1" customWidth="1"/>
    <col min="45" max="45" width="3.7109375" style="1" hidden="1" customWidth="1"/>
    <col min="46" max="46" width="5.7109375" style="1" hidden="1" customWidth="1"/>
    <col min="47" max="47" width="4.7109375" style="1" hidden="1" customWidth="1"/>
    <col min="48" max="48" width="5.7109375" style="1" hidden="1" customWidth="1"/>
    <col min="49" max="49" width="4.7109375" style="1" hidden="1" customWidth="1"/>
    <col min="50" max="50" width="5.7109375" style="1" hidden="1" customWidth="1"/>
    <col min="51" max="51" width="3.7109375" style="1" hidden="1" customWidth="1"/>
    <col min="52" max="52" width="5.7109375" style="1" hidden="1" customWidth="1"/>
    <col min="53" max="53" width="3.7109375" style="1" hidden="1" customWidth="1"/>
    <col min="54" max="54" width="5.7109375" style="1" hidden="1" customWidth="1"/>
    <col min="55" max="55" width="3.7109375" style="1" hidden="1" customWidth="1"/>
    <col min="56" max="16384" width="9.140625" style="1" customWidth="1"/>
  </cols>
  <sheetData>
    <row r="1" spans="1:36" ht="20.25" customHeight="1" thickBot="1">
      <c r="A1" s="137" t="s">
        <v>58</v>
      </c>
      <c r="B1" s="138"/>
      <c r="C1" s="138"/>
      <c r="D1" s="138"/>
      <c r="E1" s="138"/>
      <c r="F1" s="115" t="s">
        <v>44</v>
      </c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7"/>
    </row>
    <row r="2" spans="1:40" s="5" customFormat="1" ht="13.5" customHeight="1">
      <c r="A2" s="139"/>
      <c r="B2" s="140"/>
      <c r="C2" s="140"/>
      <c r="D2" s="140"/>
      <c r="E2" s="140"/>
      <c r="F2" s="131" t="s">
        <v>60</v>
      </c>
      <c r="G2" s="132"/>
      <c r="H2" s="34"/>
      <c r="I2" s="113" t="s">
        <v>60</v>
      </c>
      <c r="J2" s="114"/>
      <c r="K2" s="125" t="s">
        <v>61</v>
      </c>
      <c r="L2" s="126"/>
      <c r="M2" s="102"/>
      <c r="N2" s="113" t="s">
        <v>61</v>
      </c>
      <c r="O2" s="114"/>
      <c r="P2" s="125" t="s">
        <v>62</v>
      </c>
      <c r="Q2" s="128"/>
      <c r="R2" s="129"/>
      <c r="S2" s="103"/>
      <c r="T2" s="104"/>
      <c r="U2" s="123" t="s">
        <v>62</v>
      </c>
      <c r="V2" s="123"/>
      <c r="W2" s="124"/>
      <c r="X2" s="105"/>
      <c r="Y2" s="125" t="s">
        <v>59</v>
      </c>
      <c r="Z2" s="128"/>
      <c r="AA2" s="129"/>
      <c r="AB2" s="103"/>
      <c r="AC2" s="102"/>
      <c r="AD2" s="122" t="s">
        <v>59</v>
      </c>
      <c r="AE2" s="123"/>
      <c r="AF2" s="124"/>
      <c r="AG2" s="4"/>
      <c r="AH2" s="3"/>
      <c r="AI2" s="3"/>
      <c r="AJ2" s="98" t="s">
        <v>39</v>
      </c>
      <c r="AK2" s="2"/>
      <c r="AL2" s="2"/>
      <c r="AM2" s="2"/>
      <c r="AN2" s="2"/>
    </row>
    <row r="3" spans="1:42" s="33" customFormat="1" ht="45.75" customHeight="1">
      <c r="A3" s="89" t="s">
        <v>34</v>
      </c>
      <c r="B3" s="28" t="s">
        <v>38</v>
      </c>
      <c r="C3" s="84" t="s">
        <v>41</v>
      </c>
      <c r="D3" s="86" t="s">
        <v>33</v>
      </c>
      <c r="E3" s="87" t="s">
        <v>63</v>
      </c>
      <c r="F3" s="35" t="s">
        <v>42</v>
      </c>
      <c r="G3" s="36" t="s">
        <v>0</v>
      </c>
      <c r="H3" s="37"/>
      <c r="I3" s="38" t="s">
        <v>43</v>
      </c>
      <c r="J3" s="39" t="s">
        <v>0</v>
      </c>
      <c r="K3" s="40" t="s">
        <v>46</v>
      </c>
      <c r="L3" s="41" t="s">
        <v>0</v>
      </c>
      <c r="M3" s="42"/>
      <c r="N3" s="38" t="s">
        <v>50</v>
      </c>
      <c r="O3" s="39" t="s">
        <v>0</v>
      </c>
      <c r="P3" s="106" t="s">
        <v>47</v>
      </c>
      <c r="Q3" s="107"/>
      <c r="R3" s="108"/>
      <c r="S3" s="43" t="s">
        <v>0</v>
      </c>
      <c r="T3" s="44"/>
      <c r="U3" s="118" t="s">
        <v>54</v>
      </c>
      <c r="V3" s="119"/>
      <c r="W3" s="120"/>
      <c r="X3" s="39" t="s">
        <v>0</v>
      </c>
      <c r="Y3" s="106" t="s">
        <v>49</v>
      </c>
      <c r="Z3" s="107"/>
      <c r="AA3" s="108"/>
      <c r="AB3" s="43" t="s">
        <v>0</v>
      </c>
      <c r="AC3" s="45"/>
      <c r="AD3" s="118" t="s">
        <v>55</v>
      </c>
      <c r="AE3" s="119"/>
      <c r="AF3" s="120"/>
      <c r="AG3" s="39" t="s">
        <v>0</v>
      </c>
      <c r="AH3" s="29"/>
      <c r="AI3" s="29"/>
      <c r="AJ3" s="30" t="s">
        <v>56</v>
      </c>
      <c r="AK3" s="31"/>
      <c r="AL3" s="31"/>
      <c r="AM3" s="31"/>
      <c r="AN3" s="31"/>
      <c r="AO3" s="32"/>
      <c r="AP3" s="32"/>
    </row>
    <row r="4" spans="1:42" ht="16.5" customHeight="1">
      <c r="A4" s="133" t="s">
        <v>57</v>
      </c>
      <c r="B4" s="134"/>
      <c r="C4" s="134"/>
      <c r="D4" s="134"/>
      <c r="E4" s="135"/>
      <c r="F4" s="46"/>
      <c r="G4" s="47"/>
      <c r="H4" s="48"/>
      <c r="I4" s="49"/>
      <c r="J4" s="50"/>
      <c r="K4" s="51"/>
      <c r="L4" s="52"/>
      <c r="M4" s="53"/>
      <c r="N4" s="49"/>
      <c r="O4" s="50"/>
      <c r="P4" s="54" t="s">
        <v>51</v>
      </c>
      <c r="Q4" s="55" t="s">
        <v>52</v>
      </c>
      <c r="R4" s="56" t="s">
        <v>53</v>
      </c>
      <c r="S4" s="57"/>
      <c r="T4" s="58"/>
      <c r="U4" s="54" t="s">
        <v>51</v>
      </c>
      <c r="V4" s="55" t="s">
        <v>52</v>
      </c>
      <c r="W4" s="56" t="s">
        <v>53</v>
      </c>
      <c r="X4" s="59"/>
      <c r="Y4" s="54" t="s">
        <v>51</v>
      </c>
      <c r="Z4" s="55" t="s">
        <v>52</v>
      </c>
      <c r="AA4" s="56" t="s">
        <v>53</v>
      </c>
      <c r="AB4" s="57"/>
      <c r="AC4" s="60"/>
      <c r="AD4" s="54" t="s">
        <v>51</v>
      </c>
      <c r="AE4" s="55" t="s">
        <v>52</v>
      </c>
      <c r="AF4" s="56" t="s">
        <v>53</v>
      </c>
      <c r="AG4" s="59"/>
      <c r="AH4" s="6"/>
      <c r="AI4" s="6"/>
      <c r="AJ4" s="9"/>
      <c r="AK4" s="7"/>
      <c r="AL4" s="7"/>
      <c r="AM4" s="7"/>
      <c r="AN4" s="7"/>
      <c r="AO4" s="8"/>
      <c r="AP4" s="8"/>
    </row>
    <row r="5" spans="1:55" ht="20.25" customHeight="1">
      <c r="A5" s="10"/>
      <c r="B5" s="11"/>
      <c r="C5" s="85"/>
      <c r="D5" s="85"/>
      <c r="E5" s="88"/>
      <c r="F5" s="99"/>
      <c r="G5" s="100"/>
      <c r="H5" s="61"/>
      <c r="I5" s="62"/>
      <c r="J5" s="63"/>
      <c r="K5" s="64"/>
      <c r="L5" s="54"/>
      <c r="M5" s="65"/>
      <c r="N5" s="62"/>
      <c r="O5" s="63"/>
      <c r="P5" s="54"/>
      <c r="Q5" s="55"/>
      <c r="R5" s="56"/>
      <c r="S5" s="66"/>
      <c r="T5" s="67"/>
      <c r="U5" s="54"/>
      <c r="V5" s="55"/>
      <c r="W5" s="56"/>
      <c r="X5" s="68"/>
      <c r="Y5" s="54"/>
      <c r="Z5" s="55"/>
      <c r="AA5" s="56"/>
      <c r="AB5" s="66"/>
      <c r="AC5" s="69"/>
      <c r="AD5" s="54"/>
      <c r="AE5" s="55"/>
      <c r="AF5" s="56"/>
      <c r="AG5" s="59"/>
      <c r="AH5" s="12"/>
      <c r="AI5" s="12"/>
      <c r="AJ5" s="13">
        <f aca="true" t="shared" si="0" ref="AJ5:AJ18">SUM(F5,I5,K5,N5,P5,Q5,R5,U5,V5,W5,Y5,Z5,AA5,AD5,AE5,AF5)*220</f>
        <v>0</v>
      </c>
      <c r="AK5" s="14"/>
      <c r="AL5" s="14"/>
      <c r="AM5" s="14"/>
      <c r="AN5" s="14"/>
      <c r="AO5" s="1" t="s">
        <v>1</v>
      </c>
      <c r="AP5" s="1">
        <v>1</v>
      </c>
      <c r="AQ5" s="1" t="s">
        <v>1</v>
      </c>
      <c r="AR5" s="1" t="s">
        <v>15</v>
      </c>
      <c r="AS5" s="1" t="s">
        <v>2</v>
      </c>
      <c r="AT5" s="1">
        <v>1</v>
      </c>
      <c r="AU5" s="1" t="s">
        <v>3</v>
      </c>
      <c r="AV5" s="1" t="s">
        <v>21</v>
      </c>
      <c r="AW5" s="1" t="s">
        <v>3</v>
      </c>
      <c r="AX5" s="1" t="s">
        <v>21</v>
      </c>
      <c r="AY5" s="1" t="s">
        <v>9</v>
      </c>
      <c r="AZ5" s="1">
        <v>1</v>
      </c>
      <c r="BA5" s="1" t="s">
        <v>11</v>
      </c>
      <c r="BB5" s="1">
        <v>1</v>
      </c>
      <c r="BC5" s="1" t="s">
        <v>13</v>
      </c>
    </row>
    <row r="6" spans="1:40" ht="20.25" customHeight="1">
      <c r="A6" s="10"/>
      <c r="B6" s="11"/>
      <c r="C6" s="85"/>
      <c r="D6" s="85"/>
      <c r="E6" s="88"/>
      <c r="F6" s="99"/>
      <c r="G6" s="100"/>
      <c r="H6" s="61"/>
      <c r="I6" s="62"/>
      <c r="J6" s="63"/>
      <c r="K6" s="64"/>
      <c r="L6" s="54"/>
      <c r="M6" s="65"/>
      <c r="N6" s="62"/>
      <c r="O6" s="63"/>
      <c r="P6" s="54"/>
      <c r="Q6" s="55"/>
      <c r="R6" s="56"/>
      <c r="S6" s="66"/>
      <c r="T6" s="67"/>
      <c r="U6" s="54"/>
      <c r="V6" s="55"/>
      <c r="W6" s="56"/>
      <c r="X6" s="68"/>
      <c r="Y6" s="54"/>
      <c r="Z6" s="55"/>
      <c r="AA6" s="56"/>
      <c r="AB6" s="66"/>
      <c r="AC6" s="69"/>
      <c r="AD6" s="54"/>
      <c r="AE6" s="55"/>
      <c r="AF6" s="56"/>
      <c r="AG6" s="59"/>
      <c r="AH6" s="12"/>
      <c r="AI6" s="12"/>
      <c r="AJ6" s="13">
        <f t="shared" si="0"/>
        <v>0</v>
      </c>
      <c r="AK6" s="14"/>
      <c r="AL6" s="14"/>
      <c r="AM6" s="14"/>
      <c r="AN6" s="14"/>
    </row>
    <row r="7" spans="1:40" ht="20.25" customHeight="1">
      <c r="A7" s="10"/>
      <c r="B7" s="11"/>
      <c r="C7" s="85"/>
      <c r="D7" s="85"/>
      <c r="E7" s="88"/>
      <c r="F7" s="99"/>
      <c r="G7" s="100"/>
      <c r="H7" s="61"/>
      <c r="I7" s="62"/>
      <c r="J7" s="63"/>
      <c r="K7" s="64"/>
      <c r="L7" s="54"/>
      <c r="M7" s="65"/>
      <c r="N7" s="62"/>
      <c r="O7" s="63"/>
      <c r="P7" s="54"/>
      <c r="Q7" s="55"/>
      <c r="R7" s="56"/>
      <c r="S7" s="66"/>
      <c r="T7" s="67"/>
      <c r="U7" s="54"/>
      <c r="V7" s="55"/>
      <c r="W7" s="56"/>
      <c r="X7" s="68"/>
      <c r="Y7" s="54"/>
      <c r="Z7" s="55"/>
      <c r="AA7" s="56"/>
      <c r="AB7" s="66"/>
      <c r="AC7" s="69"/>
      <c r="AD7" s="54"/>
      <c r="AE7" s="55"/>
      <c r="AF7" s="56"/>
      <c r="AG7" s="59"/>
      <c r="AH7" s="12"/>
      <c r="AI7" s="12"/>
      <c r="AJ7" s="13">
        <f t="shared" si="0"/>
        <v>0</v>
      </c>
      <c r="AK7" s="14"/>
      <c r="AL7" s="14"/>
      <c r="AM7" s="14"/>
      <c r="AN7" s="14"/>
    </row>
    <row r="8" spans="1:40" ht="20.25" customHeight="1">
      <c r="A8" s="10"/>
      <c r="B8" s="11"/>
      <c r="C8" s="85"/>
      <c r="D8" s="85"/>
      <c r="E8" s="88"/>
      <c r="F8" s="99"/>
      <c r="G8" s="100"/>
      <c r="H8" s="61"/>
      <c r="I8" s="62"/>
      <c r="J8" s="63"/>
      <c r="K8" s="64"/>
      <c r="L8" s="54"/>
      <c r="M8" s="65"/>
      <c r="N8" s="62"/>
      <c r="O8" s="63"/>
      <c r="P8" s="54"/>
      <c r="Q8" s="55"/>
      <c r="R8" s="56"/>
      <c r="S8" s="66"/>
      <c r="T8" s="67"/>
      <c r="U8" s="54"/>
      <c r="V8" s="55"/>
      <c r="W8" s="56"/>
      <c r="X8" s="68"/>
      <c r="Y8" s="54"/>
      <c r="Z8" s="55"/>
      <c r="AA8" s="56"/>
      <c r="AB8" s="66"/>
      <c r="AC8" s="69"/>
      <c r="AD8" s="54"/>
      <c r="AE8" s="55"/>
      <c r="AF8" s="56"/>
      <c r="AG8" s="59"/>
      <c r="AH8" s="12"/>
      <c r="AI8" s="12"/>
      <c r="AJ8" s="13">
        <f t="shared" si="0"/>
        <v>0</v>
      </c>
      <c r="AK8" s="14"/>
      <c r="AL8" s="14"/>
      <c r="AM8" s="14"/>
      <c r="AN8" s="14"/>
    </row>
    <row r="9" spans="1:40" ht="20.25" customHeight="1">
      <c r="A9" s="10"/>
      <c r="B9" s="11"/>
      <c r="C9" s="85"/>
      <c r="D9" s="85"/>
      <c r="E9" s="88"/>
      <c r="F9" s="99"/>
      <c r="G9" s="100"/>
      <c r="H9" s="61"/>
      <c r="I9" s="62"/>
      <c r="J9" s="63"/>
      <c r="K9" s="64"/>
      <c r="L9" s="54"/>
      <c r="M9" s="65"/>
      <c r="N9" s="62"/>
      <c r="O9" s="63"/>
      <c r="P9" s="54"/>
      <c r="Q9" s="55"/>
      <c r="R9" s="56"/>
      <c r="S9" s="66"/>
      <c r="T9" s="67"/>
      <c r="U9" s="54"/>
      <c r="V9" s="55"/>
      <c r="W9" s="56"/>
      <c r="X9" s="68"/>
      <c r="Y9" s="54"/>
      <c r="Z9" s="55"/>
      <c r="AA9" s="56"/>
      <c r="AB9" s="66"/>
      <c r="AC9" s="69"/>
      <c r="AD9" s="54"/>
      <c r="AE9" s="55"/>
      <c r="AF9" s="56"/>
      <c r="AG9" s="59"/>
      <c r="AH9" s="12"/>
      <c r="AI9" s="12"/>
      <c r="AJ9" s="13">
        <f t="shared" si="0"/>
        <v>0</v>
      </c>
      <c r="AK9" s="14"/>
      <c r="AL9" s="14"/>
      <c r="AM9" s="14"/>
      <c r="AN9" s="14"/>
    </row>
    <row r="10" spans="1:40" ht="20.25" customHeight="1">
      <c r="A10" s="10"/>
      <c r="B10" s="11"/>
      <c r="C10" s="85"/>
      <c r="D10" s="85"/>
      <c r="E10" s="88"/>
      <c r="F10" s="99"/>
      <c r="G10" s="100"/>
      <c r="H10" s="61"/>
      <c r="I10" s="62"/>
      <c r="J10" s="63"/>
      <c r="K10" s="64"/>
      <c r="L10" s="54"/>
      <c r="M10" s="65"/>
      <c r="N10" s="62"/>
      <c r="O10" s="63"/>
      <c r="P10" s="54"/>
      <c r="Q10" s="55"/>
      <c r="R10" s="56"/>
      <c r="S10" s="66"/>
      <c r="T10" s="67"/>
      <c r="U10" s="54"/>
      <c r="V10" s="55"/>
      <c r="W10" s="56"/>
      <c r="X10" s="68"/>
      <c r="Y10" s="54"/>
      <c r="Z10" s="55"/>
      <c r="AA10" s="56"/>
      <c r="AB10" s="66"/>
      <c r="AC10" s="69"/>
      <c r="AD10" s="54"/>
      <c r="AE10" s="55"/>
      <c r="AF10" s="56"/>
      <c r="AG10" s="59"/>
      <c r="AH10" s="12"/>
      <c r="AI10" s="12"/>
      <c r="AJ10" s="13">
        <f t="shared" si="0"/>
        <v>0</v>
      </c>
      <c r="AK10" s="14"/>
      <c r="AL10" s="14"/>
      <c r="AM10" s="14"/>
      <c r="AN10" s="14"/>
    </row>
    <row r="11" spans="1:40" ht="20.25" customHeight="1">
      <c r="A11" s="10"/>
      <c r="B11" s="11"/>
      <c r="C11" s="85"/>
      <c r="D11" s="85"/>
      <c r="E11" s="88"/>
      <c r="F11" s="99"/>
      <c r="G11" s="100"/>
      <c r="H11" s="61"/>
      <c r="I11" s="62"/>
      <c r="J11" s="63"/>
      <c r="K11" s="64"/>
      <c r="L11" s="54"/>
      <c r="M11" s="65"/>
      <c r="N11" s="62"/>
      <c r="O11" s="63"/>
      <c r="P11" s="54"/>
      <c r="Q11" s="55"/>
      <c r="R11" s="56"/>
      <c r="S11" s="66"/>
      <c r="T11" s="67"/>
      <c r="U11" s="54"/>
      <c r="V11" s="55"/>
      <c r="W11" s="56"/>
      <c r="X11" s="68"/>
      <c r="Y11" s="54"/>
      <c r="Z11" s="55"/>
      <c r="AA11" s="56"/>
      <c r="AB11" s="66"/>
      <c r="AC11" s="69"/>
      <c r="AD11" s="54"/>
      <c r="AE11" s="55"/>
      <c r="AF11" s="56"/>
      <c r="AG11" s="59"/>
      <c r="AH11" s="12"/>
      <c r="AI11" s="12"/>
      <c r="AJ11" s="13">
        <f t="shared" si="0"/>
        <v>0</v>
      </c>
      <c r="AK11" s="14"/>
      <c r="AL11" s="14"/>
      <c r="AM11" s="14"/>
      <c r="AN11" s="14"/>
    </row>
    <row r="12" spans="1:40" ht="20.25" customHeight="1">
      <c r="A12" s="10"/>
      <c r="B12" s="11"/>
      <c r="C12" s="85"/>
      <c r="D12" s="85"/>
      <c r="E12" s="88"/>
      <c r="F12" s="99"/>
      <c r="G12" s="100"/>
      <c r="H12" s="61"/>
      <c r="I12" s="62"/>
      <c r="J12" s="63"/>
      <c r="K12" s="64"/>
      <c r="L12" s="54"/>
      <c r="M12" s="65"/>
      <c r="N12" s="62"/>
      <c r="O12" s="63"/>
      <c r="P12" s="54"/>
      <c r="Q12" s="55"/>
      <c r="R12" s="56"/>
      <c r="S12" s="66"/>
      <c r="T12" s="67"/>
      <c r="U12" s="54"/>
      <c r="V12" s="55"/>
      <c r="W12" s="56"/>
      <c r="X12" s="68"/>
      <c r="Y12" s="54"/>
      <c r="Z12" s="55"/>
      <c r="AA12" s="56"/>
      <c r="AB12" s="66"/>
      <c r="AC12" s="69"/>
      <c r="AD12" s="54"/>
      <c r="AE12" s="55"/>
      <c r="AF12" s="56"/>
      <c r="AG12" s="59"/>
      <c r="AH12" s="12"/>
      <c r="AI12" s="12"/>
      <c r="AJ12" s="13">
        <f t="shared" si="0"/>
        <v>0</v>
      </c>
      <c r="AK12" s="14"/>
      <c r="AL12" s="14"/>
      <c r="AM12" s="14"/>
      <c r="AN12" s="14"/>
    </row>
    <row r="13" spans="1:55" ht="20.25" customHeight="1">
      <c r="A13" s="10"/>
      <c r="B13" s="11"/>
      <c r="C13" s="85"/>
      <c r="D13" s="85"/>
      <c r="E13" s="88"/>
      <c r="F13" s="100"/>
      <c r="G13" s="100"/>
      <c r="H13" s="61"/>
      <c r="I13" s="62"/>
      <c r="J13" s="63"/>
      <c r="K13" s="64"/>
      <c r="L13" s="54"/>
      <c r="M13" s="65"/>
      <c r="N13" s="62"/>
      <c r="O13" s="63"/>
      <c r="P13" s="54"/>
      <c r="Q13" s="55"/>
      <c r="R13" s="56"/>
      <c r="S13" s="66"/>
      <c r="T13" s="67"/>
      <c r="U13" s="54"/>
      <c r="V13" s="55"/>
      <c r="W13" s="56"/>
      <c r="X13" s="68"/>
      <c r="Y13" s="54"/>
      <c r="Z13" s="55"/>
      <c r="AA13" s="56"/>
      <c r="AB13" s="66"/>
      <c r="AC13" s="69"/>
      <c r="AD13" s="54"/>
      <c r="AE13" s="55"/>
      <c r="AF13" s="56"/>
      <c r="AG13" s="59"/>
      <c r="AH13" s="12"/>
      <c r="AI13" s="12"/>
      <c r="AJ13" s="13">
        <f t="shared" si="0"/>
        <v>0</v>
      </c>
      <c r="AK13" s="14"/>
      <c r="AL13" s="14"/>
      <c r="AM13" s="14"/>
      <c r="AN13" s="14"/>
      <c r="AP13" s="1">
        <v>2</v>
      </c>
      <c r="AQ13" s="1" t="s">
        <v>2</v>
      </c>
      <c r="AR13" s="1" t="s">
        <v>16</v>
      </c>
      <c r="AT13" s="1">
        <v>2</v>
      </c>
      <c r="AU13" s="1" t="s">
        <v>4</v>
      </c>
      <c r="AV13" s="1" t="s">
        <v>22</v>
      </c>
      <c r="AW13" s="1" t="s">
        <v>4</v>
      </c>
      <c r="AX13" s="1" t="s">
        <v>22</v>
      </c>
      <c r="AY13" s="1" t="s">
        <v>10</v>
      </c>
      <c r="AZ13" s="1">
        <v>2</v>
      </c>
      <c r="BA13" s="1" t="s">
        <v>12</v>
      </c>
      <c r="BB13" s="1">
        <v>2</v>
      </c>
      <c r="BC13" s="1" t="s">
        <v>14</v>
      </c>
    </row>
    <row r="14" spans="1:55" ht="20.25" customHeight="1">
      <c r="A14" s="10"/>
      <c r="B14" s="11"/>
      <c r="C14" s="85"/>
      <c r="D14" s="85"/>
      <c r="E14" s="88"/>
      <c r="F14" s="100"/>
      <c r="G14" s="100"/>
      <c r="H14" s="61"/>
      <c r="I14" s="62"/>
      <c r="J14" s="63"/>
      <c r="K14" s="64"/>
      <c r="L14" s="54"/>
      <c r="M14" s="65"/>
      <c r="N14" s="62"/>
      <c r="O14" s="63"/>
      <c r="P14" s="54"/>
      <c r="Q14" s="55"/>
      <c r="R14" s="56"/>
      <c r="S14" s="66"/>
      <c r="T14" s="67"/>
      <c r="U14" s="54"/>
      <c r="V14" s="55"/>
      <c r="W14" s="56"/>
      <c r="X14" s="68"/>
      <c r="Y14" s="54"/>
      <c r="Z14" s="55"/>
      <c r="AA14" s="56"/>
      <c r="AB14" s="66"/>
      <c r="AC14" s="69"/>
      <c r="AD14" s="54"/>
      <c r="AE14" s="55"/>
      <c r="AF14" s="56"/>
      <c r="AG14" s="59"/>
      <c r="AH14" s="12"/>
      <c r="AI14" s="12"/>
      <c r="AJ14" s="13">
        <f t="shared" si="0"/>
        <v>0</v>
      </c>
      <c r="AK14" s="14"/>
      <c r="AL14" s="14"/>
      <c r="AM14" s="14"/>
      <c r="AN14" s="14"/>
      <c r="AP14" s="1">
        <v>3</v>
      </c>
      <c r="AR14" s="1" t="s">
        <v>17</v>
      </c>
      <c r="AT14" s="1">
        <v>3</v>
      </c>
      <c r="AU14" s="1" t="s">
        <v>5</v>
      </c>
      <c r="AV14" s="1" t="s">
        <v>23</v>
      </c>
      <c r="AW14" s="1" t="s">
        <v>5</v>
      </c>
      <c r="AX14" s="1" t="s">
        <v>23</v>
      </c>
      <c r="AZ14" s="1">
        <v>3</v>
      </c>
      <c r="BA14" s="1" t="s">
        <v>9</v>
      </c>
      <c r="BB14" s="1">
        <v>3</v>
      </c>
      <c r="BC14" s="1" t="s">
        <v>9</v>
      </c>
    </row>
    <row r="15" spans="1:55" ht="20.25" customHeight="1">
      <c r="A15" s="10"/>
      <c r="B15" s="11"/>
      <c r="C15" s="85"/>
      <c r="D15" s="85"/>
      <c r="E15" s="88"/>
      <c r="F15" s="100"/>
      <c r="G15" s="100"/>
      <c r="H15" s="61"/>
      <c r="I15" s="62"/>
      <c r="J15" s="63"/>
      <c r="K15" s="64"/>
      <c r="L15" s="54"/>
      <c r="M15" s="65"/>
      <c r="N15" s="62"/>
      <c r="O15" s="63"/>
      <c r="P15" s="54"/>
      <c r="Q15" s="55"/>
      <c r="R15" s="56"/>
      <c r="S15" s="66"/>
      <c r="T15" s="67"/>
      <c r="U15" s="54"/>
      <c r="V15" s="55"/>
      <c r="W15" s="56"/>
      <c r="X15" s="68"/>
      <c r="Y15" s="54"/>
      <c r="Z15" s="55"/>
      <c r="AA15" s="56"/>
      <c r="AB15" s="66"/>
      <c r="AC15" s="69"/>
      <c r="AD15" s="54"/>
      <c r="AE15" s="55"/>
      <c r="AF15" s="56"/>
      <c r="AG15" s="59"/>
      <c r="AH15" s="12"/>
      <c r="AI15" s="12"/>
      <c r="AJ15" s="13">
        <f t="shared" si="0"/>
        <v>0</v>
      </c>
      <c r="AK15" s="14"/>
      <c r="AL15" s="14"/>
      <c r="AM15" s="14"/>
      <c r="AN15" s="14"/>
      <c r="AP15" s="1">
        <v>4</v>
      </c>
      <c r="AR15" s="1" t="s">
        <v>18</v>
      </c>
      <c r="AT15" s="1">
        <v>4</v>
      </c>
      <c r="AU15" s="1" t="s">
        <v>6</v>
      </c>
      <c r="AV15" s="1" t="s">
        <v>24</v>
      </c>
      <c r="AW15" s="1" t="s">
        <v>6</v>
      </c>
      <c r="AX15" s="1" t="s">
        <v>24</v>
      </c>
      <c r="AZ15" s="1">
        <v>4</v>
      </c>
      <c r="BA15" s="1" t="s">
        <v>10</v>
      </c>
      <c r="BB15" s="1">
        <v>4</v>
      </c>
      <c r="BC15" s="1" t="s">
        <v>10</v>
      </c>
    </row>
    <row r="16" spans="1:54" ht="20.25" customHeight="1">
      <c r="A16" s="10"/>
      <c r="B16" s="11"/>
      <c r="C16" s="85"/>
      <c r="D16" s="85"/>
      <c r="E16" s="88"/>
      <c r="F16" s="100"/>
      <c r="G16" s="100"/>
      <c r="H16" s="61"/>
      <c r="I16" s="62"/>
      <c r="J16" s="63"/>
      <c r="K16" s="64"/>
      <c r="L16" s="54"/>
      <c r="M16" s="65"/>
      <c r="N16" s="62"/>
      <c r="O16" s="63"/>
      <c r="P16" s="54"/>
      <c r="Q16" s="55"/>
      <c r="R16" s="56"/>
      <c r="S16" s="66"/>
      <c r="T16" s="67"/>
      <c r="U16" s="54"/>
      <c r="V16" s="55"/>
      <c r="W16" s="56"/>
      <c r="X16" s="68"/>
      <c r="Y16" s="54"/>
      <c r="Z16" s="55"/>
      <c r="AA16" s="56"/>
      <c r="AB16" s="66"/>
      <c r="AC16" s="69"/>
      <c r="AD16" s="54"/>
      <c r="AE16" s="55"/>
      <c r="AF16" s="56"/>
      <c r="AG16" s="59"/>
      <c r="AH16" s="12"/>
      <c r="AI16" s="12"/>
      <c r="AJ16" s="13">
        <f t="shared" si="0"/>
        <v>0</v>
      </c>
      <c r="AK16" s="14"/>
      <c r="AL16" s="14"/>
      <c r="AM16" s="14"/>
      <c r="AN16" s="14"/>
      <c r="AP16" s="1">
        <v>5</v>
      </c>
      <c r="AR16" s="1" t="s">
        <v>19</v>
      </c>
      <c r="AT16" s="1">
        <v>5</v>
      </c>
      <c r="AU16" s="1" t="s">
        <v>7</v>
      </c>
      <c r="AV16" s="1" t="s">
        <v>25</v>
      </c>
      <c r="AW16" s="1" t="s">
        <v>7</v>
      </c>
      <c r="AX16" s="1" t="s">
        <v>25</v>
      </c>
      <c r="AZ16" s="1">
        <v>5</v>
      </c>
      <c r="BB16" s="1">
        <v>5</v>
      </c>
    </row>
    <row r="17" spans="1:50" ht="20.25" customHeight="1">
      <c r="A17" s="10"/>
      <c r="B17" s="11"/>
      <c r="C17" s="85"/>
      <c r="D17" s="85"/>
      <c r="E17" s="88"/>
      <c r="F17" s="100"/>
      <c r="G17" s="100"/>
      <c r="H17" s="61"/>
      <c r="I17" s="62"/>
      <c r="J17" s="63"/>
      <c r="K17" s="64"/>
      <c r="L17" s="54"/>
      <c r="M17" s="65"/>
      <c r="N17" s="62"/>
      <c r="O17" s="63"/>
      <c r="P17" s="54"/>
      <c r="Q17" s="55"/>
      <c r="R17" s="56"/>
      <c r="S17" s="66"/>
      <c r="T17" s="67"/>
      <c r="U17" s="54"/>
      <c r="V17" s="55"/>
      <c r="W17" s="56"/>
      <c r="X17" s="68"/>
      <c r="Y17" s="54"/>
      <c r="Z17" s="55"/>
      <c r="AA17" s="56"/>
      <c r="AB17" s="66"/>
      <c r="AC17" s="69"/>
      <c r="AD17" s="54"/>
      <c r="AE17" s="55"/>
      <c r="AF17" s="56"/>
      <c r="AG17" s="59"/>
      <c r="AH17" s="12"/>
      <c r="AI17" s="12"/>
      <c r="AJ17" s="13">
        <f t="shared" si="0"/>
        <v>0</v>
      </c>
      <c r="AK17" s="14"/>
      <c r="AL17" s="14"/>
      <c r="AM17" s="14"/>
      <c r="AN17" s="14"/>
      <c r="AR17" s="1" t="s">
        <v>20</v>
      </c>
      <c r="AV17" s="1" t="s">
        <v>26</v>
      </c>
      <c r="AW17" s="1" t="s">
        <v>8</v>
      </c>
      <c r="AX17" s="1" t="s">
        <v>26</v>
      </c>
    </row>
    <row r="18" spans="1:40" ht="20.25" customHeight="1" thickBot="1">
      <c r="A18" s="10"/>
      <c r="B18" s="11"/>
      <c r="C18" s="85"/>
      <c r="D18" s="85"/>
      <c r="E18" s="88"/>
      <c r="F18" s="100"/>
      <c r="G18" s="101"/>
      <c r="H18" s="61"/>
      <c r="I18" s="62"/>
      <c r="J18" s="70"/>
      <c r="K18" s="64"/>
      <c r="L18" s="71"/>
      <c r="M18" s="65"/>
      <c r="N18" s="62"/>
      <c r="O18" s="70"/>
      <c r="P18" s="54"/>
      <c r="Q18" s="55"/>
      <c r="R18" s="56"/>
      <c r="S18" s="72"/>
      <c r="T18" s="67"/>
      <c r="U18" s="54"/>
      <c r="V18" s="55"/>
      <c r="W18" s="56"/>
      <c r="X18" s="73"/>
      <c r="Y18" s="54"/>
      <c r="Z18" s="55"/>
      <c r="AA18" s="56"/>
      <c r="AB18" s="72"/>
      <c r="AC18" s="69"/>
      <c r="AD18" s="54"/>
      <c r="AE18" s="55"/>
      <c r="AF18" s="56"/>
      <c r="AG18" s="74"/>
      <c r="AH18" s="12"/>
      <c r="AI18" s="12"/>
      <c r="AJ18" s="13">
        <f t="shared" si="0"/>
        <v>0</v>
      </c>
      <c r="AK18" s="14"/>
      <c r="AL18" s="14"/>
      <c r="AM18" s="14"/>
      <c r="AN18" s="14"/>
    </row>
    <row r="19" spans="1:40" ht="19.5" customHeight="1" thickBot="1">
      <c r="A19" s="90"/>
      <c r="B19" s="91"/>
      <c r="C19" s="79"/>
      <c r="D19" s="121" t="s">
        <v>45</v>
      </c>
      <c r="E19" s="121"/>
      <c r="F19" s="9"/>
      <c r="G19" s="75">
        <v>0</v>
      </c>
      <c r="H19" s="76"/>
      <c r="I19" s="9"/>
      <c r="J19" s="75">
        <v>0</v>
      </c>
      <c r="K19" s="9"/>
      <c r="L19" s="75">
        <v>0</v>
      </c>
      <c r="M19" s="77"/>
      <c r="N19" s="9"/>
      <c r="O19" s="75">
        <v>0</v>
      </c>
      <c r="P19" s="9"/>
      <c r="Q19" s="9"/>
      <c r="R19" s="9"/>
      <c r="S19" s="75">
        <v>0</v>
      </c>
      <c r="T19" s="78"/>
      <c r="U19" s="9"/>
      <c r="V19" s="9"/>
      <c r="W19" s="9"/>
      <c r="X19" s="75">
        <v>0</v>
      </c>
      <c r="Y19" s="9"/>
      <c r="Z19" s="9"/>
      <c r="AA19" s="9"/>
      <c r="AB19" s="75">
        <v>0</v>
      </c>
      <c r="AC19" s="78"/>
      <c r="AD19" s="9"/>
      <c r="AE19" s="9"/>
      <c r="AF19" s="9"/>
      <c r="AG19" s="75">
        <v>0</v>
      </c>
      <c r="AH19" s="15"/>
      <c r="AI19" s="16"/>
      <c r="AJ19" s="17"/>
      <c r="AK19" s="14"/>
      <c r="AL19" s="14"/>
      <c r="AM19" s="14"/>
      <c r="AN19" s="14"/>
    </row>
    <row r="20" spans="1:41" ht="20.25" customHeight="1">
      <c r="A20" s="92"/>
      <c r="B20" s="130" t="s">
        <v>65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8" t="s">
        <v>40</v>
      </c>
      <c r="AJ20" s="19"/>
      <c r="AK20" s="20"/>
      <c r="AL20" s="20"/>
      <c r="AM20" s="20"/>
      <c r="AN20" s="20"/>
      <c r="AO20" s="21"/>
    </row>
    <row r="21" spans="1:41" ht="20.25" customHeight="1">
      <c r="A21" s="92"/>
      <c r="B21" s="144" t="s">
        <v>64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8" t="s">
        <v>36</v>
      </c>
      <c r="AJ21" s="19"/>
      <c r="AK21" s="20"/>
      <c r="AL21" s="20"/>
      <c r="AM21" s="20"/>
      <c r="AN21" s="20" t="s">
        <v>36</v>
      </c>
      <c r="AO21" s="21" t="s">
        <v>36</v>
      </c>
    </row>
    <row r="22" spans="1:41" ht="24.75" customHeight="1">
      <c r="A22" s="93" t="s">
        <v>27</v>
      </c>
      <c r="B22" s="94"/>
      <c r="C22" s="80"/>
      <c r="D22" s="80"/>
      <c r="E22" s="80"/>
      <c r="F22" s="80"/>
      <c r="G22" s="80"/>
      <c r="H22" s="80"/>
      <c r="I22" s="80"/>
      <c r="J22" s="80"/>
      <c r="K22" s="81"/>
      <c r="L22" s="81"/>
      <c r="M22" s="81"/>
      <c r="N22" s="81"/>
      <c r="O22" s="81"/>
      <c r="P22" s="141" t="s">
        <v>48</v>
      </c>
      <c r="Q22" s="142"/>
      <c r="R22" s="142"/>
      <c r="S22" s="142"/>
      <c r="T22" s="142"/>
      <c r="U22" s="142"/>
      <c r="V22" s="142"/>
      <c r="W22" s="142"/>
      <c r="X22" s="143"/>
      <c r="Y22" s="109">
        <f>SUM(AJ5:AJ18)</f>
        <v>0</v>
      </c>
      <c r="Z22" s="110"/>
      <c r="AA22" s="110"/>
      <c r="AB22" s="81"/>
      <c r="AC22" s="81"/>
      <c r="AD22" s="81"/>
      <c r="AE22" s="81"/>
      <c r="AF22" s="81"/>
      <c r="AG22" s="81"/>
      <c r="AH22" s="14"/>
      <c r="AI22" s="18" t="s">
        <v>35</v>
      </c>
      <c r="AJ22" s="19"/>
      <c r="AK22" s="20"/>
      <c r="AL22" s="20"/>
      <c r="AM22" s="20"/>
      <c r="AN22" s="20" t="s">
        <v>35</v>
      </c>
      <c r="AO22" s="21" t="s">
        <v>35</v>
      </c>
    </row>
    <row r="23" spans="1:41" ht="24.75" customHeight="1">
      <c r="A23" s="96" t="s">
        <v>28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2"/>
      <c r="P23" s="141" t="s">
        <v>36</v>
      </c>
      <c r="Q23" s="142"/>
      <c r="R23" s="142"/>
      <c r="S23" s="142"/>
      <c r="T23" s="142"/>
      <c r="U23" s="142"/>
      <c r="V23" s="142"/>
      <c r="W23" s="142"/>
      <c r="X23" s="143"/>
      <c r="Y23" s="109">
        <f>SUM(G19,J19,L19,O19,S19,X19,AB19,AG19)*200</f>
        <v>0</v>
      </c>
      <c r="Z23" s="110"/>
      <c r="AA23" s="110"/>
      <c r="AB23" s="81"/>
      <c r="AC23" s="81"/>
      <c r="AD23" s="81"/>
      <c r="AE23" s="81"/>
      <c r="AF23" s="81"/>
      <c r="AG23" s="81"/>
      <c r="AH23" s="14"/>
      <c r="AI23" s="18" t="s">
        <v>37</v>
      </c>
      <c r="AJ23" s="19"/>
      <c r="AK23" s="20"/>
      <c r="AL23" s="20"/>
      <c r="AM23" s="20"/>
      <c r="AN23" s="20" t="s">
        <v>37</v>
      </c>
      <c r="AO23" s="21" t="s">
        <v>37</v>
      </c>
    </row>
    <row r="24" spans="1:36" ht="24.75" customHeight="1">
      <c r="A24" s="96" t="s">
        <v>31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2"/>
      <c r="P24" s="141"/>
      <c r="Q24" s="142"/>
      <c r="R24" s="142"/>
      <c r="S24" s="142"/>
      <c r="T24" s="142"/>
      <c r="U24" s="142"/>
      <c r="V24" s="142"/>
      <c r="W24" s="142"/>
      <c r="X24" s="143"/>
      <c r="Y24" s="109"/>
      <c r="Z24" s="136"/>
      <c r="AA24" s="136"/>
      <c r="AB24" s="81"/>
      <c r="AC24" s="81"/>
      <c r="AD24" s="81"/>
      <c r="AE24" s="81"/>
      <c r="AF24" s="81"/>
      <c r="AG24" s="81"/>
      <c r="AH24" s="14"/>
      <c r="AI24" s="14"/>
      <c r="AJ24" s="19"/>
    </row>
    <row r="25" spans="1:36" ht="24.75" customHeight="1">
      <c r="A25" s="96" t="s">
        <v>29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2"/>
      <c r="P25" s="141" t="s">
        <v>37</v>
      </c>
      <c r="Q25" s="142"/>
      <c r="R25" s="142"/>
      <c r="S25" s="142"/>
      <c r="T25" s="142"/>
      <c r="U25" s="142"/>
      <c r="V25" s="142"/>
      <c r="W25" s="142"/>
      <c r="X25" s="143"/>
      <c r="Y25" s="109">
        <f>SUM(Y24,Y23,Y22)</f>
        <v>0</v>
      </c>
      <c r="Z25" s="110"/>
      <c r="AA25" s="110"/>
      <c r="AB25" s="81"/>
      <c r="AC25" s="81"/>
      <c r="AD25" s="81"/>
      <c r="AE25" s="81"/>
      <c r="AF25" s="81"/>
      <c r="AG25" s="81"/>
      <c r="AH25" s="22"/>
      <c r="AI25" s="14"/>
      <c r="AJ25" s="19"/>
    </row>
    <row r="26" spans="1:36" ht="24.75" customHeight="1">
      <c r="A26" s="96" t="s">
        <v>30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23"/>
      <c r="AI26" s="14"/>
      <c r="AJ26" s="19"/>
    </row>
    <row r="27" spans="1:36" ht="24.75" customHeight="1" thickBot="1">
      <c r="A27" s="97" t="s">
        <v>32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25"/>
      <c r="AI27" s="24"/>
      <c r="AJ27" s="26"/>
    </row>
    <row r="28" ht="19.5" customHeight="1">
      <c r="AH28" s="27"/>
    </row>
  </sheetData>
  <sheetProtection password="A92C" sheet="1"/>
  <mergeCells count="31">
    <mergeCell ref="B25:O25"/>
    <mergeCell ref="P22:X22"/>
    <mergeCell ref="B26:O26"/>
    <mergeCell ref="B27:O27"/>
    <mergeCell ref="P2:R2"/>
    <mergeCell ref="U3:W3"/>
    <mergeCell ref="U2:W2"/>
    <mergeCell ref="B20:AH20"/>
    <mergeCell ref="F2:G2"/>
    <mergeCell ref="A4:E4"/>
    <mergeCell ref="Y24:AA24"/>
    <mergeCell ref="A1:E2"/>
    <mergeCell ref="F1:AJ1"/>
    <mergeCell ref="AD3:AF3"/>
    <mergeCell ref="D19:E19"/>
    <mergeCell ref="AD2:AF2"/>
    <mergeCell ref="K2:L2"/>
    <mergeCell ref="Y22:AA22"/>
    <mergeCell ref="P3:R3"/>
    <mergeCell ref="Y2:AA2"/>
    <mergeCell ref="B21:AH21"/>
    <mergeCell ref="Y3:AA3"/>
    <mergeCell ref="Y25:AA25"/>
    <mergeCell ref="B23:O23"/>
    <mergeCell ref="I2:J2"/>
    <mergeCell ref="N2:O2"/>
    <mergeCell ref="Y23:AA23"/>
    <mergeCell ref="P24:X24"/>
    <mergeCell ref="P25:X25"/>
    <mergeCell ref="P23:X23"/>
    <mergeCell ref="B24:O24"/>
  </mergeCells>
  <conditionalFormatting sqref="AH2:AI19 AC2:AE18 AF3:AG18 AD4:AG18 S3:S19 G3:G18 C6:E18 J3:J18 L3:L18 F2:F18 I2:I18 N2:N18 U2:W18 Y3:AB18 B5:E5 A6:B19 H2:H19 K2:K18 M2:M19 O3:R18 T2:T19 X3:X19 AB19:AC19 A3:A5 B3:E3">
    <cfRule type="expression" priority="85" dxfId="0" stopIfTrue="1">
      <formula>$F$5</formula>
    </cfRule>
    <cfRule type="expression" priority="86" dxfId="0" stopIfTrue="1">
      <formula>220</formula>
    </cfRule>
  </conditionalFormatting>
  <conditionalFormatting sqref="A4">
    <cfRule type="expression" priority="11" dxfId="0" stopIfTrue="1">
      <formula>#REF!</formula>
    </cfRule>
    <cfRule type="expression" priority="12" dxfId="0" stopIfTrue="1">
      <formula>220</formula>
    </cfRule>
  </conditionalFormatting>
  <dataValidations count="1">
    <dataValidation allowBlank="1" showErrorMessage="1" sqref="AD4:AF4 G13:G18 U4:W4 P4:R4 Y4:AA4 F5:F18 H5:AI18"/>
  </dataValidations>
  <printOptions/>
  <pageMargins left="0.2755905511811024" right="0.1968503937007874" top="0.35433070866141736" bottom="0.2755905511811024" header="0.1968503937007874" footer="0.275590551181102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Anmälningslista</dc:title>
  <dc:subject>SM 50 m Västerås</dc:subject>
  <dc:creator>Kjell Pettersson</dc:creator>
  <cp:keywords>Sportskytte</cp:keywords>
  <dc:description/>
  <cp:lastModifiedBy>S</cp:lastModifiedBy>
  <cp:lastPrinted>2013-05-20T18:50:44Z</cp:lastPrinted>
  <dcterms:created xsi:type="dcterms:W3CDTF">2007-05-11T15:42:42Z</dcterms:created>
  <dcterms:modified xsi:type="dcterms:W3CDTF">2013-05-20T18:51:02Z</dcterms:modified>
  <cp:category>Skyttte</cp:category>
  <cp:version/>
  <cp:contentType/>
  <cp:contentStatus/>
</cp:coreProperties>
</file>